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475" tabRatio="787" activeTab="0"/>
  </bookViews>
  <sheets>
    <sheet name="106年1月" sheetId="1" r:id="rId1"/>
  </sheets>
  <definedNames/>
  <calcPr fullCalcOnLoad="1"/>
</workbook>
</file>

<file path=xl/sharedStrings.xml><?xml version="1.0" encoding="utf-8"?>
<sst xmlns="http://schemas.openxmlformats.org/spreadsheetml/2006/main" count="160" uniqueCount="88">
  <si>
    <t>獎別</t>
  </si>
  <si>
    <t>作品題名</t>
  </si>
  <si>
    <t>作者姓名</t>
  </si>
  <si>
    <t>地區</t>
  </si>
  <si>
    <t>名</t>
  </si>
  <si>
    <r>
      <t>作</t>
    </r>
    <r>
      <rPr>
        <sz val="10"/>
        <rFont val="Tahoma"/>
        <family val="2"/>
      </rPr>
      <t xml:space="preserve">   </t>
    </r>
    <r>
      <rPr>
        <sz val="10"/>
        <rFont val="新細明體"/>
        <family val="1"/>
      </rPr>
      <t>者</t>
    </r>
  </si>
  <si>
    <t>上月</t>
  </si>
  <si>
    <t>本月獲選</t>
  </si>
  <si>
    <t>本月</t>
  </si>
  <si>
    <t>累計</t>
  </si>
  <si>
    <t>考</t>
  </si>
  <si>
    <t>地</t>
  </si>
  <si>
    <t>次</t>
  </si>
  <si>
    <r>
      <t>姓</t>
    </r>
    <r>
      <rPr>
        <sz val="10"/>
        <rFont val="Tahoma"/>
        <family val="2"/>
      </rPr>
      <t xml:space="preserve">   </t>
    </r>
    <r>
      <rPr>
        <sz val="10"/>
        <rFont val="新細明體"/>
        <family val="1"/>
      </rPr>
      <t>名</t>
    </r>
    <r>
      <rPr>
        <sz val="10"/>
        <rFont val="Tahoma"/>
        <family val="2"/>
      </rPr>
      <t xml:space="preserve">  </t>
    </r>
  </si>
  <si>
    <t>特選</t>
  </si>
  <si>
    <t>優選</t>
  </si>
  <si>
    <t>佳作</t>
  </si>
  <si>
    <t>入甲</t>
  </si>
  <si>
    <t>入乙</t>
  </si>
  <si>
    <t>得分</t>
  </si>
  <si>
    <t>總分</t>
  </si>
  <si>
    <t>銜</t>
  </si>
  <si>
    <t>區</t>
  </si>
  <si>
    <t>F</t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</si>
  <si>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地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點：台北市和平西路三段</t>
    </r>
    <r>
      <rPr>
        <sz val="12"/>
        <rFont val="Tahoma"/>
        <family val="2"/>
      </rPr>
      <t>57</t>
    </r>
    <r>
      <rPr>
        <sz val="12"/>
        <rFont val="新細明體"/>
        <family val="1"/>
      </rPr>
      <t>之</t>
    </r>
    <r>
      <rPr>
        <sz val="12"/>
        <rFont val="Tahoma"/>
        <family val="2"/>
      </rPr>
      <t>1</t>
    </r>
    <r>
      <rPr>
        <sz val="12"/>
        <rFont val="新細明體"/>
        <family val="1"/>
      </rPr>
      <t>號</t>
    </r>
    <r>
      <rPr>
        <sz val="12"/>
        <rFont val="Tahoma"/>
        <family val="2"/>
      </rPr>
      <t>2</t>
    </r>
    <r>
      <rPr>
        <sz val="12"/>
        <rFont val="新細明體"/>
        <family val="1"/>
      </rPr>
      <t>樓</t>
    </r>
  </si>
  <si>
    <r>
      <t>沙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龍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主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席：胡雪銖</t>
    </r>
  </si>
  <si>
    <t>沙龍副主席：呂文堅、龍祖豪</t>
  </si>
  <si>
    <r>
      <t>3.</t>
    </r>
    <r>
      <rPr>
        <sz val="12"/>
        <rFont val="新細明體"/>
        <family val="1"/>
      </rPr>
      <t>評選地點：會務中心</t>
    </r>
    <r>
      <rPr>
        <sz val="12"/>
        <rFont val="Tahoma"/>
        <family val="2"/>
      </rPr>
      <t xml:space="preserve"> (</t>
    </r>
    <r>
      <rPr>
        <sz val="12"/>
        <rFont val="新細明體"/>
        <family val="1"/>
      </rPr>
      <t>台北市和平西路三段</t>
    </r>
    <r>
      <rPr>
        <sz val="12"/>
        <rFont val="Tahoma"/>
        <family val="2"/>
      </rPr>
      <t>57</t>
    </r>
    <r>
      <rPr>
        <sz val="12"/>
        <rFont val="新細明體"/>
        <family val="1"/>
      </rPr>
      <t>之</t>
    </r>
    <r>
      <rPr>
        <sz val="12"/>
        <rFont val="Tahoma"/>
        <family val="2"/>
      </rPr>
      <t>1</t>
    </r>
    <r>
      <rPr>
        <sz val="12"/>
        <rFont val="新細明體"/>
        <family val="1"/>
      </rPr>
      <t>號</t>
    </r>
    <r>
      <rPr>
        <sz val="12"/>
        <rFont val="Tahoma"/>
        <family val="2"/>
      </rPr>
      <t>2</t>
    </r>
    <r>
      <rPr>
        <sz val="12"/>
        <rFont val="新細明體"/>
        <family val="1"/>
      </rPr>
      <t>樓</t>
    </r>
    <r>
      <rPr>
        <sz val="12"/>
        <rFont val="Tahoma"/>
        <family val="2"/>
      </rPr>
      <t xml:space="preserve"> )</t>
    </r>
  </si>
  <si>
    <t>黃文郁</t>
  </si>
  <si>
    <t>監            分：李燕子</t>
  </si>
  <si>
    <t>黃文郁</t>
  </si>
  <si>
    <t>台南市</t>
  </si>
  <si>
    <t>台中市</t>
  </si>
  <si>
    <t>F</t>
  </si>
  <si>
    <r>
      <t>1.</t>
    </r>
    <r>
      <rPr>
        <sz val="12"/>
        <rFont val="細明體"/>
        <family val="3"/>
      </rPr>
      <t>若有錯誤請電話聯絡沙龍主席</t>
    </r>
    <r>
      <rPr>
        <sz val="12"/>
        <rFont val="Tahoma"/>
        <family val="2"/>
      </rPr>
      <t xml:space="preserve"> :  </t>
    </r>
    <r>
      <rPr>
        <sz val="12"/>
        <rFont val="細明體"/>
        <family val="3"/>
      </rPr>
      <t>胡雪銖</t>
    </r>
    <r>
      <rPr>
        <sz val="12"/>
        <rFont val="Tahoma"/>
        <family val="2"/>
      </rPr>
      <t xml:space="preserve">                   </t>
    </r>
    <r>
      <rPr>
        <sz val="12"/>
        <rFont val="細明體"/>
        <family val="3"/>
      </rPr>
      <t>行動電話</t>
    </r>
    <r>
      <rPr>
        <sz val="12"/>
        <rFont val="Tahoma"/>
        <family val="2"/>
      </rPr>
      <t xml:space="preserve"> :0933-896-306</t>
    </r>
  </si>
  <si>
    <r>
      <t>沙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龍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 xml:space="preserve">員：陳雄飛、彭振光、簡鳳娥，黃碧珠
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</si>
  <si>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員：張照煥、許耀明、許特彰、力義雄、林儷芳、陳皇權、洪武雄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 xml:space="preserve">
陳皇權</t>
    </r>
    <r>
      <rPr>
        <sz val="12"/>
        <rFont val="Tahoma"/>
        <family val="2"/>
      </rPr>
      <t xml:space="preserve">    </t>
    </r>
    <r>
      <rPr>
        <sz val="12"/>
        <rFont val="新細明體"/>
        <family val="1"/>
      </rPr>
      <t>評介</t>
    </r>
    <r>
      <rPr>
        <sz val="12"/>
        <rFont val="Tahoma"/>
        <family val="2"/>
      </rPr>
      <t xml:space="preserve"> 
</t>
    </r>
    <r>
      <rPr>
        <sz val="12"/>
        <rFont val="新細明體"/>
        <family val="1"/>
      </rPr>
      <t>陳楚泉</t>
    </r>
    <r>
      <rPr>
        <sz val="12"/>
        <rFont val="Tahoma"/>
        <family val="2"/>
      </rPr>
      <t xml:space="preserve"> 
</t>
    </r>
    <r>
      <rPr>
        <sz val="12"/>
        <rFont val="新細明體"/>
        <family val="1"/>
      </rPr>
      <t>張萬興</t>
    </r>
    <r>
      <rPr>
        <sz val="12"/>
        <rFont val="Tahoma"/>
        <family val="2"/>
      </rPr>
      <t xml:space="preserve"> 
</t>
    </r>
    <r>
      <rPr>
        <sz val="12"/>
        <rFont val="新細明體"/>
        <family val="1"/>
      </rPr>
      <t>張坤州</t>
    </r>
    <r>
      <rPr>
        <sz val="12"/>
        <rFont val="Tahoma"/>
        <family val="2"/>
      </rPr>
      <t xml:space="preserve"> 
</t>
    </r>
    <r>
      <rPr>
        <sz val="12"/>
        <rFont val="新細明體"/>
        <family val="1"/>
      </rPr>
      <t>巫新騰</t>
    </r>
    <r>
      <rPr>
        <sz val="12"/>
        <rFont val="Tahoma"/>
        <family val="2"/>
      </rPr>
      <t xml:space="preserve"> 
</t>
    </r>
    <r>
      <rPr>
        <sz val="12"/>
        <rFont val="新細明體"/>
        <family val="1"/>
      </rPr>
      <t>連通善</t>
    </r>
    <r>
      <rPr>
        <sz val="12"/>
        <rFont val="Tahoma"/>
        <family val="2"/>
      </rPr>
      <t xml:space="preserve"> 
</t>
    </r>
    <r>
      <rPr>
        <sz val="12"/>
        <rFont val="新細明體"/>
        <family val="1"/>
      </rPr>
      <t>吳文鏡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、沈文裕、徐明正、陳大勳、林柏齊、鄧鈞文、林進成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</si>
  <si>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>106</t>
    </r>
    <r>
      <rPr>
        <sz val="12"/>
        <rFont val="新細明體"/>
        <family val="1"/>
      </rPr>
      <t>年</t>
    </r>
    <r>
      <rPr>
        <sz val="12"/>
        <rFont val="Tahoma"/>
        <family val="2"/>
      </rPr>
      <t>01</t>
    </r>
    <r>
      <rPr>
        <sz val="12"/>
        <rFont val="新細明體"/>
        <family val="1"/>
      </rPr>
      <t>月</t>
    </r>
    <r>
      <rPr>
        <sz val="12"/>
        <rFont val="Tahoma"/>
        <family val="2"/>
      </rPr>
      <t>06</t>
    </r>
    <r>
      <rPr>
        <sz val="12"/>
        <rFont val="新細明體"/>
        <family val="1"/>
      </rPr>
      <t>日</t>
    </r>
  </si>
  <si>
    <r>
      <t xml:space="preserve">106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01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105</t>
    </r>
    <r>
      <rPr>
        <sz val="12"/>
        <rFont val="新細明體"/>
        <family val="1"/>
      </rPr>
      <t>秋〕／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106</t>
    </r>
    <r>
      <rPr>
        <sz val="12"/>
        <rFont val="新細明體"/>
        <family val="1"/>
      </rPr>
      <t>春〕季組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</si>
  <si>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r>
      <t>評</t>
    </r>
    <r>
      <rPr>
        <sz val="12"/>
        <rFont val="Tahoma"/>
        <family val="2"/>
      </rPr>
      <t xml:space="preserve">          </t>
    </r>
    <r>
      <rPr>
        <sz val="12"/>
        <rFont val="新細明體"/>
        <family val="1"/>
      </rPr>
      <t>解：陳皇權</t>
    </r>
  </si>
  <si>
    <t>爭奪</t>
  </si>
  <si>
    <t>青春時光</t>
  </si>
  <si>
    <t>飄網捕魚</t>
  </si>
  <si>
    <t>辯經晨光</t>
  </si>
  <si>
    <r>
      <t>(105)</t>
    </r>
    <r>
      <rPr>
        <sz val="12"/>
        <rFont val="細明體"/>
        <family val="3"/>
      </rPr>
      <t>秋季組</t>
    </r>
  </si>
  <si>
    <r>
      <t>(106)</t>
    </r>
    <r>
      <rPr>
        <sz val="12"/>
        <rFont val="細明體"/>
        <family val="3"/>
      </rPr>
      <t>春季組</t>
    </r>
  </si>
  <si>
    <r>
      <t>105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12-7</t>
    </r>
  </si>
  <si>
    <t>李玉燕</t>
  </si>
  <si>
    <t>陳蓮池</t>
  </si>
  <si>
    <t>F</t>
  </si>
  <si>
    <t>台北市</t>
  </si>
  <si>
    <t>黃金霜</t>
  </si>
  <si>
    <t>歲月</t>
  </si>
  <si>
    <t>編織竹籃</t>
  </si>
  <si>
    <t>衝浪高手</t>
  </si>
  <si>
    <t>競賽</t>
  </si>
  <si>
    <t>李玉燕</t>
  </si>
  <si>
    <t>老來伴</t>
  </si>
  <si>
    <t>破浪而出</t>
  </si>
  <si>
    <t>唱作俱佳</t>
  </si>
  <si>
    <t>雪地驅馬</t>
  </si>
  <si>
    <t>光廊樂章</t>
  </si>
  <si>
    <t>農家樂</t>
  </si>
  <si>
    <t>滾燙人生</t>
  </si>
  <si>
    <t>闢佑眾生</t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</si>
  <si>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:02月03日[星期五]下午七時三十分      電話 :</t>
    </r>
    <r>
      <rPr>
        <b/>
        <sz val="12"/>
        <rFont val="細明體"/>
        <family val="3"/>
      </rPr>
      <t xml:space="preserve"> 02-2388-9029</t>
    </r>
  </si>
  <si>
    <t>台北市</t>
  </si>
  <si>
    <t>新北市</t>
  </si>
  <si>
    <t>桃園市</t>
  </si>
  <si>
    <t>屠嘉齡</t>
  </si>
  <si>
    <t>守護者</t>
  </si>
  <si>
    <t>厝</t>
  </si>
  <si>
    <t>琉璃光</t>
  </si>
  <si>
    <t>曬</t>
  </si>
  <si>
    <t>F</t>
  </si>
  <si>
    <t>桃園市</t>
  </si>
  <si>
    <t>新北市</t>
  </si>
  <si>
    <t>屠嘉齡</t>
  </si>
  <si>
    <t>入乙</t>
  </si>
  <si>
    <t>入甲</t>
  </si>
  <si>
    <t>新北市</t>
  </si>
  <si>
    <r>
      <t>106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12-1</t>
    </r>
  </si>
  <si>
    <r>
      <t>106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>1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</si>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</sst>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name val="Tahoma"/>
      <family val="2"/>
    </font>
    <font>
      <sz val="10"/>
      <name val="Tahoma"/>
      <family val="2"/>
    </font>
    <font>
      <sz val="12"/>
      <name val="細明體"/>
      <family val="3"/>
    </font>
    <font>
      <sz val="11"/>
      <name val="Tahoma"/>
      <family val="2"/>
    </font>
    <font>
      <sz val="11"/>
      <name val="新細明體"/>
      <family val="1"/>
    </font>
    <font>
      <sz val="10"/>
      <name val="新細明體"/>
      <family val="1"/>
    </font>
    <font>
      <sz val="12"/>
      <color indexed="10"/>
      <name val="Tahoma"/>
      <family val="2"/>
    </font>
    <font>
      <sz val="10"/>
      <color indexed="10"/>
      <name val="Tahoma"/>
      <family val="2"/>
    </font>
    <font>
      <sz val="12"/>
      <color indexed="10"/>
      <name val="細明體"/>
      <family val="3"/>
    </font>
    <font>
      <b/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 style="double"/>
      <bottom/>
    </border>
    <border>
      <left/>
      <right style="medium"/>
      <top style="double"/>
      <bottom/>
    </border>
    <border>
      <left style="medium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hair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hair"/>
      <bottom style="medium"/>
    </border>
    <border>
      <left/>
      <right style="hair"/>
      <top style="hair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9" fontId="1" fillId="0" borderId="0" applyFont="0" applyFill="0" applyBorder="0" applyAlignment="0" applyProtection="0"/>
    <xf numFmtId="0" fontId="3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91">
    <xf numFmtId="0" fontId="0" fillId="0" borderId="0" xfId="0" applyFont="1" applyAlignment="1">
      <alignment vertical="center"/>
    </xf>
    <xf numFmtId="0" fontId="2" fillId="0" borderId="0" xfId="34">
      <alignment/>
      <protection/>
    </xf>
    <xf numFmtId="0" fontId="4" fillId="0" borderId="0" xfId="34" applyFont="1" applyAlignment="1">
      <alignment horizontal="center"/>
      <protection/>
    </xf>
    <xf numFmtId="0" fontId="2" fillId="0" borderId="0" xfId="33">
      <alignment/>
      <protection/>
    </xf>
    <xf numFmtId="0" fontId="4" fillId="0" borderId="0" xfId="34" applyFont="1" applyBorder="1">
      <alignment/>
      <protection/>
    </xf>
    <xf numFmtId="0" fontId="4" fillId="0" borderId="0" xfId="33" applyFont="1">
      <alignment/>
      <protection/>
    </xf>
    <xf numFmtId="0" fontId="5" fillId="0" borderId="0" xfId="33" applyFont="1">
      <alignment/>
      <protection/>
    </xf>
    <xf numFmtId="0" fontId="4" fillId="0" borderId="0" xfId="34" applyFont="1">
      <alignment/>
      <protection/>
    </xf>
    <xf numFmtId="0" fontId="7" fillId="0" borderId="0" xfId="33" applyFont="1" applyBorder="1" applyAlignment="1">
      <alignment horizontal="left"/>
      <protection/>
    </xf>
    <xf numFmtId="0" fontId="7" fillId="0" borderId="0" xfId="34" applyFont="1" applyBorder="1">
      <alignment/>
      <protection/>
    </xf>
    <xf numFmtId="0" fontId="4" fillId="0" borderId="0" xfId="33" applyFont="1" applyBorder="1">
      <alignment/>
      <protection/>
    </xf>
    <xf numFmtId="0" fontId="8" fillId="0" borderId="10" xfId="34" applyFont="1" applyBorder="1" applyAlignment="1">
      <alignment horizontal="center"/>
      <protection/>
    </xf>
    <xf numFmtId="0" fontId="8" fillId="0" borderId="11" xfId="34" applyFont="1" applyBorder="1" applyAlignment="1">
      <alignment horizontal="center"/>
      <protection/>
    </xf>
    <xf numFmtId="0" fontId="8" fillId="0" borderId="12" xfId="34" applyFont="1" applyBorder="1" applyAlignment="1">
      <alignment horizontal="center"/>
      <protection/>
    </xf>
    <xf numFmtId="0" fontId="4" fillId="0" borderId="13" xfId="34" applyFont="1" applyBorder="1">
      <alignment/>
      <protection/>
    </xf>
    <xf numFmtId="0" fontId="5" fillId="0" borderId="0" xfId="34" applyFont="1" applyBorder="1" applyAlignment="1">
      <alignment horizontal="center" vertical="center" wrapText="1"/>
      <protection/>
    </xf>
    <xf numFmtId="0" fontId="8" fillId="0" borderId="0" xfId="34" applyFont="1" applyBorder="1" applyAlignment="1">
      <alignment horizontal="center"/>
      <protection/>
    </xf>
    <xf numFmtId="0" fontId="7" fillId="0" borderId="0" xfId="34" applyFont="1" applyBorder="1" applyAlignment="1">
      <alignment horizontal="center"/>
      <protection/>
    </xf>
    <xf numFmtId="0" fontId="8" fillId="0" borderId="0" xfId="34" applyFont="1" applyBorder="1" applyAlignment="1">
      <alignment horizontal="center" shrinkToFit="1"/>
      <protection/>
    </xf>
    <xf numFmtId="0" fontId="7" fillId="0" borderId="0" xfId="34" applyFont="1" applyBorder="1" applyAlignment="1">
      <alignment horizontal="center" shrinkToFit="1"/>
      <protection/>
    </xf>
    <xf numFmtId="0" fontId="8" fillId="0" borderId="0" xfId="34" applyFont="1" applyFill="1" applyBorder="1" applyAlignment="1">
      <alignment horizontal="center"/>
      <protection/>
    </xf>
    <xf numFmtId="0" fontId="7" fillId="0" borderId="0" xfId="34" applyFont="1" applyFill="1" applyBorder="1" applyAlignment="1">
      <alignment horizontal="center"/>
      <protection/>
    </xf>
    <xf numFmtId="0" fontId="4" fillId="0" borderId="0" xfId="34" applyFont="1" applyBorder="1" applyAlignment="1">
      <alignment horizontal="left"/>
      <protection/>
    </xf>
    <xf numFmtId="0" fontId="2" fillId="0" borderId="0" xfId="34" applyFont="1" applyFill="1" applyBorder="1" applyAlignment="1">
      <alignment horizontal="left" vertical="center"/>
      <protection/>
    </xf>
    <xf numFmtId="0" fontId="2" fillId="0" borderId="0" xfId="34" applyFont="1" applyFill="1" applyBorder="1" applyAlignment="1">
      <alignment horizontal="center" vertical="center"/>
      <protection/>
    </xf>
    <xf numFmtId="0" fontId="9" fillId="0" borderId="14" xfId="34" applyFont="1" applyBorder="1" applyAlignment="1">
      <alignment horizontal="center" vertical="center" wrapText="1"/>
      <protection/>
    </xf>
    <xf numFmtId="0" fontId="9" fillId="0" borderId="15" xfId="34" applyFont="1" applyBorder="1" applyAlignment="1">
      <alignment horizontal="center" vertical="center" wrapText="1"/>
      <protection/>
    </xf>
    <xf numFmtId="0" fontId="9" fillId="0" borderId="16" xfId="34" applyFont="1" applyBorder="1" applyAlignment="1">
      <alignment horizontal="center" vertical="center" wrapText="1"/>
      <protection/>
    </xf>
    <xf numFmtId="0" fontId="9" fillId="0" borderId="17" xfId="34" applyFont="1" applyBorder="1" applyAlignment="1">
      <alignment horizontal="center" vertical="center" wrapText="1"/>
      <protection/>
    </xf>
    <xf numFmtId="0" fontId="9" fillId="0" borderId="13" xfId="34" applyFont="1" applyBorder="1" applyAlignment="1">
      <alignment horizontal="center" vertical="center" wrapText="1"/>
      <protection/>
    </xf>
    <xf numFmtId="0" fontId="9" fillId="0" borderId="18" xfId="34" applyFont="1" applyBorder="1" applyAlignment="1">
      <alignment horizontal="center" vertical="center" wrapText="1"/>
      <protection/>
    </xf>
    <xf numFmtId="0" fontId="9" fillId="0" borderId="19" xfId="34" applyFont="1" applyBorder="1" applyAlignment="1">
      <alignment horizontal="center" vertical="center" wrapText="1"/>
      <protection/>
    </xf>
    <xf numFmtId="0" fontId="9" fillId="0" borderId="20" xfId="34" applyFont="1" applyBorder="1" applyAlignment="1">
      <alignment horizontal="center" vertical="center" wrapText="1"/>
      <protection/>
    </xf>
    <xf numFmtId="0" fontId="9" fillId="0" borderId="21" xfId="34" applyFont="1" applyBorder="1" applyAlignment="1">
      <alignment horizontal="center" vertical="center" wrapText="1"/>
      <protection/>
    </xf>
    <xf numFmtId="0" fontId="9" fillId="0" borderId="22" xfId="34" applyFont="1" applyBorder="1" applyAlignment="1">
      <alignment horizontal="center" vertical="center" wrapText="1"/>
      <protection/>
    </xf>
    <xf numFmtId="0" fontId="9" fillId="0" borderId="23" xfId="34" applyFont="1" applyBorder="1" applyAlignment="1">
      <alignment horizontal="center" vertical="center" wrapText="1"/>
      <protection/>
    </xf>
    <xf numFmtId="0" fontId="9" fillId="0" borderId="24" xfId="34" applyFont="1" applyBorder="1" applyAlignment="1">
      <alignment horizontal="center" vertical="center" wrapText="1"/>
      <protection/>
    </xf>
    <xf numFmtId="0" fontId="5" fillId="0" borderId="25" xfId="34" applyFont="1" applyBorder="1" applyAlignment="1">
      <alignment horizontal="center" vertical="center" wrapText="1"/>
      <protection/>
    </xf>
    <xf numFmtId="0" fontId="5" fillId="0" borderId="22" xfId="34" applyFont="1" applyBorder="1" applyAlignment="1">
      <alignment horizontal="center" vertical="center" wrapText="1"/>
      <protection/>
    </xf>
    <xf numFmtId="3" fontId="5" fillId="0" borderId="22" xfId="34" applyNumberFormat="1" applyFont="1" applyBorder="1" applyAlignment="1">
      <alignment horizontal="center" vertical="center" wrapText="1"/>
      <protection/>
    </xf>
    <xf numFmtId="0" fontId="5" fillId="0" borderId="26" xfId="34" applyFont="1" applyBorder="1" applyAlignment="1">
      <alignment horizontal="center" vertical="center" wrapText="1"/>
      <protection/>
    </xf>
    <xf numFmtId="0" fontId="8" fillId="0" borderId="27" xfId="34" applyFont="1" applyBorder="1" applyAlignment="1">
      <alignment horizontal="center"/>
      <protection/>
    </xf>
    <xf numFmtId="0" fontId="5" fillId="0" borderId="22" xfId="34" applyNumberFormat="1" applyFont="1" applyBorder="1" applyAlignment="1">
      <alignment horizontal="center" vertical="center" wrapText="1"/>
      <protection/>
    </xf>
    <xf numFmtId="0" fontId="4" fillId="0" borderId="16" xfId="34" applyFont="1" applyBorder="1">
      <alignment/>
      <protection/>
    </xf>
    <xf numFmtId="0" fontId="5" fillId="0" borderId="16" xfId="34" applyNumberFormat="1" applyFont="1" applyBorder="1" applyAlignment="1">
      <alignment horizontal="center" vertical="center" wrapText="1"/>
      <protection/>
    </xf>
    <xf numFmtId="0" fontId="5" fillId="0" borderId="28" xfId="34" applyNumberFormat="1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horizontal="left"/>
      <protection/>
    </xf>
    <xf numFmtId="0" fontId="11" fillId="0" borderId="0" xfId="34" applyFont="1" applyBorder="1" applyAlignment="1">
      <alignment horizontal="center" vertical="center" wrapText="1"/>
      <protection/>
    </xf>
    <xf numFmtId="58" fontId="4" fillId="0" borderId="0" xfId="34" applyNumberFormat="1" applyFont="1" applyAlignment="1">
      <alignment horizontal="left"/>
      <protection/>
    </xf>
    <xf numFmtId="0" fontId="12" fillId="0" borderId="0" xfId="34" applyFont="1">
      <alignment/>
      <protection/>
    </xf>
    <xf numFmtId="0" fontId="5" fillId="0" borderId="0" xfId="34" applyNumberFormat="1" applyFont="1" applyBorder="1" applyAlignment="1">
      <alignment horizontal="center" vertical="center" wrapText="1"/>
      <protection/>
    </xf>
    <xf numFmtId="3" fontId="5" fillId="0" borderId="0" xfId="34" applyNumberFormat="1" applyFont="1" applyBorder="1" applyAlignment="1">
      <alignment horizontal="center" vertical="center" wrapText="1"/>
      <protection/>
    </xf>
    <xf numFmtId="0" fontId="10" fillId="0" borderId="0" xfId="34" applyFont="1">
      <alignment/>
      <protection/>
    </xf>
    <xf numFmtId="0" fontId="7" fillId="0" borderId="0" xfId="34" applyFont="1" applyAlignment="1">
      <alignment horizontal="center"/>
      <protection/>
    </xf>
    <xf numFmtId="0" fontId="8" fillId="0" borderId="24" xfId="34" applyFont="1" applyBorder="1" applyAlignment="1">
      <alignment horizontal="center"/>
      <protection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34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47" fillId="0" borderId="10" xfId="34" applyFont="1" applyBorder="1" applyAlignment="1">
      <alignment horizontal="center" vertical="center"/>
      <protection/>
    </xf>
    <xf numFmtId="0" fontId="47" fillId="0" borderId="12" xfId="34" applyFont="1" applyBorder="1" applyAlignment="1">
      <alignment horizontal="center" vertical="center"/>
      <protection/>
    </xf>
    <xf numFmtId="0" fontId="8" fillId="0" borderId="11" xfId="34" applyFont="1" applyBorder="1" applyAlignment="1">
      <alignment horizontal="center" vertical="center"/>
      <protection/>
    </xf>
    <xf numFmtId="0" fontId="8" fillId="0" borderId="12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left" vertical="center"/>
      <protection/>
    </xf>
    <xf numFmtId="0" fontId="6" fillId="0" borderId="0" xfId="34" applyFont="1" applyBorder="1" applyAlignment="1">
      <alignment horizontal="left" vertical="center"/>
      <protection/>
    </xf>
    <xf numFmtId="58" fontId="4" fillId="0" borderId="0" xfId="34" applyNumberFormat="1" applyFont="1" applyAlignment="1">
      <alignment horizontal="left" vertical="center"/>
      <protection/>
    </xf>
    <xf numFmtId="0" fontId="4" fillId="0" borderId="0" xfId="34" applyFont="1" applyAlignment="1">
      <alignment vertical="center"/>
      <protection/>
    </xf>
    <xf numFmtId="58" fontId="6" fillId="0" borderId="0" xfId="34" applyNumberFormat="1" applyFont="1" applyAlignment="1">
      <alignment horizontal="left" vertical="center"/>
      <protection/>
    </xf>
    <xf numFmtId="0" fontId="8" fillId="0" borderId="30" xfId="34" applyFont="1" applyBorder="1" applyAlignment="1">
      <alignment horizontal="center" vertical="center"/>
      <protection/>
    </xf>
    <xf numFmtId="0" fontId="47" fillId="0" borderId="29" xfId="34" applyFont="1" applyBorder="1" applyAlignment="1">
      <alignment horizontal="center" vertical="center"/>
      <protection/>
    </xf>
    <xf numFmtId="0" fontId="7" fillId="0" borderId="13" xfId="34" applyFont="1" applyBorder="1">
      <alignment/>
      <protection/>
    </xf>
    <xf numFmtId="0" fontId="47" fillId="0" borderId="11" xfId="34" applyFont="1" applyBorder="1" applyAlignment="1">
      <alignment horizontal="center" vertical="center"/>
      <protection/>
    </xf>
    <xf numFmtId="0" fontId="5" fillId="0" borderId="13" xfId="34" applyFont="1" applyBorder="1" applyAlignment="1">
      <alignment horizontal="center" vertical="center" wrapText="1"/>
      <protection/>
    </xf>
    <xf numFmtId="0" fontId="8" fillId="0" borderId="29" xfId="34" applyFont="1" applyBorder="1" applyAlignment="1">
      <alignment horizontal="center"/>
      <protection/>
    </xf>
    <xf numFmtId="0" fontId="8" fillId="0" borderId="29" xfId="34" applyFont="1" applyBorder="1" applyAlignment="1">
      <alignment horizontal="center" vertical="center"/>
      <protection/>
    </xf>
    <xf numFmtId="0" fontId="7" fillId="0" borderId="0" xfId="33" applyFont="1" applyBorder="1" applyAlignment="1">
      <alignment/>
      <protection/>
    </xf>
    <xf numFmtId="0" fontId="7" fillId="0" borderId="13" xfId="34" applyFont="1" applyBorder="1" applyAlignment="1">
      <alignment horizontal="center"/>
      <protection/>
    </xf>
    <xf numFmtId="0" fontId="4" fillId="0" borderId="13" xfId="34" applyFont="1" applyBorder="1" applyAlignment="1">
      <alignment vertical="center" wrapText="1"/>
      <protection/>
    </xf>
    <xf numFmtId="0" fontId="4" fillId="0" borderId="13" xfId="34" applyFont="1" applyBorder="1" applyAlignment="1">
      <alignment horizontal="center" vertical="center" wrapText="1"/>
      <protection/>
    </xf>
    <xf numFmtId="0" fontId="47" fillId="0" borderId="31" xfId="34" applyFont="1" applyBorder="1" applyAlignment="1">
      <alignment horizontal="center" vertical="center"/>
      <protection/>
    </xf>
    <xf numFmtId="0" fontId="5" fillId="0" borderId="32" xfId="34" applyFont="1" applyBorder="1" applyAlignment="1">
      <alignment horizontal="center" vertical="center" wrapText="1"/>
      <protection/>
    </xf>
    <xf numFmtId="0" fontId="5" fillId="0" borderId="33" xfId="34" applyFont="1" applyBorder="1" applyAlignment="1">
      <alignment horizontal="center" vertical="center" wrapText="1"/>
      <protection/>
    </xf>
    <xf numFmtId="3" fontId="5" fillId="0" borderId="33" xfId="34" applyNumberFormat="1" applyFont="1" applyBorder="1" applyAlignment="1">
      <alignment horizontal="center" vertical="center" wrapText="1"/>
      <protection/>
    </xf>
    <xf numFmtId="0" fontId="5" fillId="0" borderId="34" xfId="34" applyFont="1" applyBorder="1" applyAlignment="1">
      <alignment horizontal="center" vertical="center" wrapText="1"/>
      <protection/>
    </xf>
    <xf numFmtId="0" fontId="8" fillId="0" borderId="35" xfId="34" applyFont="1" applyBorder="1" applyAlignment="1">
      <alignment horizontal="center"/>
      <protection/>
    </xf>
    <xf numFmtId="0" fontId="5" fillId="0" borderId="33" xfId="34" applyNumberFormat="1" applyFont="1" applyBorder="1" applyAlignment="1">
      <alignment horizontal="center" vertical="center" wrapText="1"/>
      <protection/>
    </xf>
    <xf numFmtId="0" fontId="8" fillId="0" borderId="36" xfId="34" applyFont="1" applyBorder="1" applyAlignment="1">
      <alignment horizontal="center" shrinkToFit="1"/>
      <protection/>
    </xf>
    <xf numFmtId="0" fontId="7" fillId="0" borderId="36" xfId="34" applyFont="1" applyBorder="1" applyAlignment="1">
      <alignment horizontal="center" shrinkToFit="1"/>
      <protection/>
    </xf>
    <xf numFmtId="0" fontId="8" fillId="0" borderId="37" xfId="34" applyFont="1" applyFill="1" applyBorder="1" applyAlignment="1">
      <alignment horizontal="center"/>
      <protection/>
    </xf>
    <xf numFmtId="0" fontId="8" fillId="0" borderId="38" xfId="34" applyFont="1" applyFill="1" applyBorder="1" applyAlignment="1">
      <alignment horizontal="center"/>
      <protection/>
    </xf>
    <xf numFmtId="0" fontId="8" fillId="0" borderId="39" xfId="34" applyFont="1" applyFill="1" applyBorder="1" applyAlignment="1">
      <alignment horizontal="center"/>
      <protection/>
    </xf>
    <xf numFmtId="0" fontId="8" fillId="0" borderId="40" xfId="34" applyFont="1" applyFill="1" applyBorder="1" applyAlignment="1">
      <alignment horizontal="center"/>
      <protection/>
    </xf>
    <xf numFmtId="0" fontId="8" fillId="0" borderId="41" xfId="34" applyFont="1" applyFill="1" applyBorder="1" applyAlignment="1">
      <alignment horizontal="center"/>
      <protection/>
    </xf>
    <xf numFmtId="0" fontId="8" fillId="0" borderId="42" xfId="34" applyFont="1" applyFill="1" applyBorder="1" applyAlignment="1">
      <alignment horizontal="center"/>
      <protection/>
    </xf>
    <xf numFmtId="0" fontId="8" fillId="0" borderId="36" xfId="34" applyFont="1" applyFill="1" applyBorder="1" applyAlignment="1">
      <alignment horizontal="center"/>
      <protection/>
    </xf>
    <xf numFmtId="0" fontId="8" fillId="0" borderId="43" xfId="34" applyFont="1" applyFill="1" applyBorder="1" applyAlignment="1">
      <alignment horizontal="center"/>
      <protection/>
    </xf>
    <xf numFmtId="0" fontId="8" fillId="0" borderId="44" xfId="34" applyFont="1" applyFill="1" applyBorder="1" applyAlignment="1">
      <alignment horizontal="center"/>
      <protection/>
    </xf>
    <xf numFmtId="0" fontId="8" fillId="0" borderId="45" xfId="34" applyFont="1" applyBorder="1" applyAlignment="1">
      <alignment horizontal="center"/>
      <protection/>
    </xf>
    <xf numFmtId="0" fontId="8" fillId="0" borderId="44" xfId="34" applyFont="1" applyBorder="1" applyAlignment="1">
      <alignment horizontal="center"/>
      <protection/>
    </xf>
    <xf numFmtId="0" fontId="9" fillId="0" borderId="0" xfId="34" applyFont="1" applyBorder="1" applyAlignment="1">
      <alignment horizontal="center" vertical="center"/>
      <protection/>
    </xf>
    <xf numFmtId="0" fontId="4" fillId="0" borderId="0" xfId="34" applyFont="1" applyAlignment="1">
      <alignment horizontal="left" vertical="center"/>
      <protection/>
    </xf>
    <xf numFmtId="0" fontId="9" fillId="0" borderId="46" xfId="34" applyFont="1" applyBorder="1" applyAlignment="1">
      <alignment horizontal="center" vertical="center"/>
      <protection/>
    </xf>
    <xf numFmtId="0" fontId="9" fillId="0" borderId="47" xfId="34" applyFont="1" applyBorder="1" applyAlignment="1">
      <alignment horizontal="center" vertical="center"/>
      <protection/>
    </xf>
    <xf numFmtId="0" fontId="9" fillId="0" borderId="20" xfId="34" applyFont="1" applyBorder="1" applyAlignment="1">
      <alignment horizontal="center" vertical="center"/>
      <protection/>
    </xf>
    <xf numFmtId="0" fontId="9" fillId="0" borderId="21" xfId="34" applyFont="1" applyBorder="1" applyAlignment="1">
      <alignment horizontal="center" vertical="center"/>
      <protection/>
    </xf>
    <xf numFmtId="0" fontId="9" fillId="0" borderId="48" xfId="34" applyFont="1" applyBorder="1" applyAlignment="1">
      <alignment horizontal="center" vertical="center" wrapText="1"/>
      <protection/>
    </xf>
    <xf numFmtId="0" fontId="9" fillId="0" borderId="49" xfId="34" applyFont="1" applyBorder="1" applyAlignment="1">
      <alignment horizontal="center" vertical="center" wrapText="1"/>
      <protection/>
    </xf>
    <xf numFmtId="0" fontId="9" fillId="0" borderId="16" xfId="34" applyFont="1" applyBorder="1" applyAlignment="1">
      <alignment horizontal="center" vertical="center" wrapText="1"/>
      <protection/>
    </xf>
    <xf numFmtId="0" fontId="5" fillId="0" borderId="16" xfId="34" applyFont="1" applyBorder="1" applyAlignment="1">
      <alignment horizontal="center" vertical="center" wrapText="1"/>
      <protection/>
    </xf>
    <xf numFmtId="0" fontId="9" fillId="0" borderId="20" xfId="34" applyFont="1" applyBorder="1" applyAlignment="1">
      <alignment horizontal="center" vertical="center" wrapText="1"/>
      <protection/>
    </xf>
    <xf numFmtId="0" fontId="9" fillId="0" borderId="21" xfId="34" applyFont="1" applyBorder="1" applyAlignment="1">
      <alignment horizontal="center" vertical="center" wrapText="1"/>
      <protection/>
    </xf>
    <xf numFmtId="0" fontId="8" fillId="0" borderId="0" xfId="34" applyFont="1" applyBorder="1" applyAlignment="1">
      <alignment horizontal="center"/>
      <protection/>
    </xf>
    <xf numFmtId="0" fontId="7" fillId="0" borderId="0" xfId="34" applyFont="1" applyBorder="1" applyAlignment="1">
      <alignment horizontal="center"/>
      <protection/>
    </xf>
    <xf numFmtId="0" fontId="8" fillId="0" borderId="0" xfId="34" applyFont="1" applyFill="1" applyBorder="1" applyAlignment="1">
      <alignment horizontal="center"/>
      <protection/>
    </xf>
    <xf numFmtId="0" fontId="7" fillId="0" borderId="0" xfId="34" applyFont="1" applyFill="1" applyBorder="1" applyAlignment="1">
      <alignment horizontal="center"/>
      <protection/>
    </xf>
    <xf numFmtId="0" fontId="4" fillId="0" borderId="50" xfId="34" applyFont="1" applyBorder="1" applyAlignment="1">
      <alignment horizontal="center" vertical="center" wrapText="1"/>
      <protection/>
    </xf>
    <xf numFmtId="0" fontId="4" fillId="0" borderId="51" xfId="34" applyFont="1" applyBorder="1" applyAlignment="1">
      <alignment horizontal="center" vertical="center" wrapText="1"/>
      <protection/>
    </xf>
    <xf numFmtId="0" fontId="4" fillId="0" borderId="52" xfId="34" applyFont="1" applyBorder="1" applyAlignment="1">
      <alignment horizontal="center" vertical="center" wrapText="1"/>
      <protection/>
    </xf>
    <xf numFmtId="0" fontId="4" fillId="0" borderId="53" xfId="34" applyFont="1" applyBorder="1" applyAlignment="1">
      <alignment horizontal="center" vertical="center" wrapText="1"/>
      <protection/>
    </xf>
    <xf numFmtId="0" fontId="4" fillId="0" borderId="54" xfId="34" applyFont="1" applyBorder="1" applyAlignment="1">
      <alignment horizontal="center" vertical="center" wrapText="1"/>
      <protection/>
    </xf>
    <xf numFmtId="0" fontId="4" fillId="0" borderId="55" xfId="34" applyFont="1" applyBorder="1" applyAlignment="1">
      <alignment horizontal="center" vertical="center" wrapText="1"/>
      <protection/>
    </xf>
    <xf numFmtId="0" fontId="8" fillId="0" borderId="56" xfId="34" applyFont="1" applyBorder="1" applyAlignment="1">
      <alignment horizontal="center"/>
      <protection/>
    </xf>
    <xf numFmtId="0" fontId="8" fillId="0" borderId="43" xfId="34" applyFont="1" applyBorder="1" applyAlignment="1">
      <alignment horizontal="center" shrinkToFit="1"/>
      <protection/>
    </xf>
    <xf numFmtId="0" fontId="7" fillId="0" borderId="43" xfId="34" applyFont="1" applyBorder="1" applyAlignment="1">
      <alignment horizontal="center" shrinkToFit="1"/>
      <protection/>
    </xf>
    <xf numFmtId="0" fontId="8" fillId="0" borderId="57" xfId="34" applyFont="1" applyBorder="1" applyAlignment="1">
      <alignment horizontal="center"/>
      <protection/>
    </xf>
    <xf numFmtId="0" fontId="8" fillId="0" borderId="43" xfId="34" applyFont="1" applyBorder="1" applyAlignment="1">
      <alignment horizontal="center"/>
      <protection/>
    </xf>
    <xf numFmtId="0" fontId="8" fillId="0" borderId="36" xfId="34" applyFont="1" applyBorder="1" applyAlignment="1">
      <alignment horizontal="center"/>
      <protection/>
    </xf>
    <xf numFmtId="0" fontId="8" fillId="0" borderId="42" xfId="34" applyFont="1" applyBorder="1" applyAlignment="1">
      <alignment horizontal="center"/>
      <protection/>
    </xf>
    <xf numFmtId="0" fontId="8" fillId="0" borderId="44" xfId="34" applyFont="1" applyBorder="1" applyAlignment="1">
      <alignment horizontal="center" shrinkToFit="1"/>
      <protection/>
    </xf>
    <xf numFmtId="0" fontId="7" fillId="0" borderId="44" xfId="34" applyFont="1" applyBorder="1" applyAlignment="1">
      <alignment horizontal="center" shrinkToFit="1"/>
      <protection/>
    </xf>
    <xf numFmtId="0" fontId="8" fillId="0" borderId="43" xfId="34" applyFont="1" applyBorder="1" applyAlignment="1">
      <alignment horizontal="center" vertical="center" shrinkToFit="1"/>
      <protection/>
    </xf>
    <xf numFmtId="0" fontId="8" fillId="0" borderId="58" xfId="34" applyFont="1" applyFill="1" applyBorder="1" applyAlignment="1">
      <alignment horizontal="center"/>
      <protection/>
    </xf>
    <xf numFmtId="0" fontId="8" fillId="0" borderId="59" xfId="34" applyFont="1" applyFill="1" applyBorder="1" applyAlignment="1">
      <alignment horizontal="center"/>
      <protection/>
    </xf>
    <xf numFmtId="0" fontId="8" fillId="0" borderId="60" xfId="34" applyFont="1" applyFill="1" applyBorder="1" applyAlignment="1">
      <alignment horizontal="center"/>
      <protection/>
    </xf>
    <xf numFmtId="0" fontId="8" fillId="0" borderId="36" xfId="34" applyFont="1" applyBorder="1" applyAlignment="1">
      <alignment horizontal="center" vertical="center" shrinkToFit="1"/>
      <protection/>
    </xf>
    <xf numFmtId="0" fontId="7" fillId="0" borderId="40" xfId="34" applyFont="1" applyBorder="1" applyAlignment="1">
      <alignment horizontal="center" shrinkToFit="1"/>
      <protection/>
    </xf>
    <xf numFmtId="0" fontId="8" fillId="0" borderId="43" xfId="34" applyFont="1" applyFill="1" applyBorder="1" applyAlignment="1">
      <alignment horizontal="center" vertical="center"/>
      <protection/>
    </xf>
    <xf numFmtId="0" fontId="8" fillId="0" borderId="36" xfId="34" applyFont="1" applyFill="1" applyBorder="1" applyAlignment="1">
      <alignment horizontal="center" vertical="center"/>
      <protection/>
    </xf>
    <xf numFmtId="0" fontId="2" fillId="0" borderId="61" xfId="34" applyBorder="1" applyAlignment="1">
      <alignment horizontal="left" vertical="center"/>
      <protection/>
    </xf>
    <xf numFmtId="0" fontId="2" fillId="0" borderId="0" xfId="34" applyBorder="1" applyAlignment="1">
      <alignment horizontal="left" vertical="center"/>
      <protection/>
    </xf>
    <xf numFmtId="0" fontId="2" fillId="0" borderId="13" xfId="34" applyBorder="1" applyAlignment="1">
      <alignment horizontal="left" vertical="center"/>
      <protection/>
    </xf>
    <xf numFmtId="0" fontId="2" fillId="0" borderId="61" xfId="34" applyBorder="1" applyAlignment="1">
      <alignment horizontal="left" vertical="center" wrapText="1"/>
      <protection/>
    </xf>
    <xf numFmtId="0" fontId="2" fillId="0" borderId="62" xfId="34" applyBorder="1" applyAlignment="1">
      <alignment horizontal="left" vertical="center"/>
      <protection/>
    </xf>
    <xf numFmtId="0" fontId="2" fillId="0" borderId="63" xfId="34" applyBorder="1" applyAlignment="1">
      <alignment horizontal="left" vertical="center"/>
      <protection/>
    </xf>
    <xf numFmtId="0" fontId="2" fillId="0" borderId="64" xfId="34" applyBorder="1" applyAlignment="1">
      <alignment horizontal="left" vertical="center"/>
      <protection/>
    </xf>
    <xf numFmtId="0" fontId="4" fillId="0" borderId="65" xfId="34" applyFont="1" applyBorder="1" applyAlignment="1">
      <alignment horizontal="center" vertical="center"/>
      <protection/>
    </xf>
    <xf numFmtId="0" fontId="4" fillId="0" borderId="66" xfId="34" applyFont="1" applyBorder="1" applyAlignment="1">
      <alignment horizontal="center" vertical="center"/>
      <protection/>
    </xf>
    <xf numFmtId="0" fontId="4" fillId="0" borderId="67" xfId="34" applyFont="1" applyBorder="1" applyAlignment="1">
      <alignment horizontal="center" vertical="center"/>
      <protection/>
    </xf>
    <xf numFmtId="0" fontId="2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4" fillId="0" borderId="0" xfId="34" applyFont="1" applyAlignment="1">
      <alignment horizontal="center" vertical="center"/>
      <protection/>
    </xf>
    <xf numFmtId="0" fontId="2" fillId="0" borderId="68" xfId="34" applyFont="1" applyBorder="1" applyAlignment="1">
      <alignment horizontal="left" vertical="center"/>
      <protection/>
    </xf>
    <xf numFmtId="0" fontId="4" fillId="0" borderId="69" xfId="34" applyFont="1" applyBorder="1" applyAlignment="1">
      <alignment horizontal="left" vertical="center"/>
      <protection/>
    </xf>
    <xf numFmtId="0" fontId="4" fillId="0" borderId="70" xfId="34" applyFont="1" applyBorder="1" applyAlignment="1">
      <alignment horizontal="left" vertical="center"/>
      <protection/>
    </xf>
    <xf numFmtId="0" fontId="2" fillId="0" borderId="0" xfId="34" applyFont="1" applyBorder="1" applyAlignment="1">
      <alignment horizontal="left" vertical="center"/>
      <protection/>
    </xf>
    <xf numFmtId="0" fontId="2" fillId="0" borderId="13" xfId="34" applyFont="1" applyBorder="1" applyAlignment="1">
      <alignment horizontal="left" vertical="center"/>
      <protection/>
    </xf>
    <xf numFmtId="0" fontId="8" fillId="0" borderId="71" xfId="34" applyFont="1" applyBorder="1" applyAlignment="1">
      <alignment horizontal="center" vertical="center"/>
      <protection/>
    </xf>
    <xf numFmtId="0" fontId="8" fillId="0" borderId="72" xfId="34" applyFont="1" applyBorder="1" applyAlignment="1">
      <alignment horizontal="center" vertical="center"/>
      <protection/>
    </xf>
    <xf numFmtId="0" fontId="8" fillId="0" borderId="73" xfId="34" applyFont="1" applyBorder="1" applyAlignment="1">
      <alignment horizontal="center" vertical="center" shrinkToFit="1"/>
      <protection/>
    </xf>
    <xf numFmtId="0" fontId="8" fillId="0" borderId="74" xfId="34" applyFont="1" applyBorder="1" applyAlignment="1">
      <alignment horizontal="center" vertical="center" shrinkToFit="1"/>
      <protection/>
    </xf>
    <xf numFmtId="0" fontId="8" fillId="0" borderId="72" xfId="34" applyFont="1" applyBorder="1" applyAlignment="1">
      <alignment horizontal="center" vertical="center" shrinkToFit="1"/>
      <protection/>
    </xf>
    <xf numFmtId="0" fontId="8" fillId="0" borderId="73" xfId="34" applyFont="1" applyBorder="1" applyAlignment="1">
      <alignment horizontal="center" vertical="center"/>
      <protection/>
    </xf>
    <xf numFmtId="0" fontId="8" fillId="0" borderId="74" xfId="34" applyFont="1" applyBorder="1" applyAlignment="1">
      <alignment horizontal="center" vertical="center"/>
      <protection/>
    </xf>
    <xf numFmtId="0" fontId="8" fillId="0" borderId="75" xfId="34" applyFont="1" applyBorder="1" applyAlignment="1">
      <alignment horizontal="center" vertical="center"/>
      <protection/>
    </xf>
    <xf numFmtId="0" fontId="7" fillId="0" borderId="76" xfId="34" applyFont="1" applyBorder="1" applyAlignment="1">
      <alignment horizontal="center" vertical="center"/>
      <protection/>
    </xf>
    <xf numFmtId="0" fontId="8" fillId="0" borderId="76" xfId="34" applyFont="1" applyBorder="1" applyAlignment="1">
      <alignment horizontal="center" vertical="center" shrinkToFit="1"/>
      <protection/>
    </xf>
    <xf numFmtId="0" fontId="7" fillId="0" borderId="76" xfId="34" applyFont="1" applyBorder="1" applyAlignment="1">
      <alignment horizontal="center" vertical="center" shrinkToFit="1"/>
      <protection/>
    </xf>
    <xf numFmtId="0" fontId="8" fillId="0" borderId="76" xfId="34" applyFont="1" applyBorder="1" applyAlignment="1">
      <alignment horizontal="center" vertical="center"/>
      <protection/>
    </xf>
    <xf numFmtId="0" fontId="8" fillId="0" borderId="77" xfId="34" applyFont="1" applyBorder="1" applyAlignment="1">
      <alignment horizontal="center"/>
      <protection/>
    </xf>
    <xf numFmtId="0" fontId="8" fillId="0" borderId="78" xfId="34" applyFont="1" applyBorder="1" applyAlignment="1">
      <alignment horizontal="center"/>
      <protection/>
    </xf>
    <xf numFmtId="0" fontId="8" fillId="0" borderId="78" xfId="34" applyFont="1" applyBorder="1" applyAlignment="1">
      <alignment horizontal="center" vertical="center" shrinkToFit="1"/>
      <protection/>
    </xf>
    <xf numFmtId="0" fontId="47" fillId="0" borderId="78" xfId="34" applyFont="1" applyFill="1" applyBorder="1" applyAlignment="1">
      <alignment horizontal="center" vertical="center"/>
      <protection/>
    </xf>
    <xf numFmtId="0" fontId="8" fillId="0" borderId="78" xfId="34" applyFont="1" applyFill="1" applyBorder="1" applyAlignment="1">
      <alignment horizontal="center" vertical="center"/>
      <protection/>
    </xf>
    <xf numFmtId="0" fontId="47" fillId="0" borderId="36" xfId="34" applyFont="1" applyFill="1" applyBorder="1" applyAlignment="1">
      <alignment horizontal="center" vertical="center"/>
      <protection/>
    </xf>
    <xf numFmtId="0" fontId="8" fillId="0" borderId="78" xfId="34" applyFont="1" applyBorder="1" applyAlignment="1">
      <alignment horizontal="center" shrinkToFit="1"/>
      <protection/>
    </xf>
    <xf numFmtId="0" fontId="8" fillId="0" borderId="78" xfId="34" applyFont="1" applyFill="1" applyBorder="1" applyAlignment="1">
      <alignment horizontal="center"/>
      <protection/>
    </xf>
    <xf numFmtId="0" fontId="47" fillId="0" borderId="43" xfId="34" applyFont="1" applyFill="1" applyBorder="1" applyAlignment="1">
      <alignment horizontal="center" vertical="center"/>
      <protection/>
    </xf>
    <xf numFmtId="0" fontId="47" fillId="0" borderId="40" xfId="34" applyFont="1" applyFill="1" applyBorder="1" applyAlignment="1">
      <alignment horizontal="center" vertical="center"/>
      <protection/>
    </xf>
    <xf numFmtId="0" fontId="47" fillId="0" borderId="41" xfId="34" applyFont="1" applyFill="1" applyBorder="1" applyAlignment="1">
      <alignment horizontal="center" vertical="center"/>
      <protection/>
    </xf>
    <xf numFmtId="0" fontId="47" fillId="0" borderId="42" xfId="34" applyFont="1" applyFill="1" applyBorder="1" applyAlignment="1">
      <alignment horizontal="center" vertical="center"/>
      <protection/>
    </xf>
    <xf numFmtId="0" fontId="47" fillId="0" borderId="58" xfId="34" applyFont="1" applyFill="1" applyBorder="1" applyAlignment="1">
      <alignment horizontal="center" vertical="center"/>
      <protection/>
    </xf>
    <xf numFmtId="0" fontId="47" fillId="0" borderId="59" xfId="34" applyFont="1" applyFill="1" applyBorder="1" applyAlignment="1">
      <alignment horizontal="center" vertical="center"/>
      <protection/>
    </xf>
    <xf numFmtId="0" fontId="47" fillId="0" borderId="60" xfId="34" applyFont="1" applyFill="1" applyBorder="1" applyAlignment="1">
      <alignment horizontal="center" vertical="center"/>
      <protection/>
    </xf>
    <xf numFmtId="0" fontId="47" fillId="0" borderId="37" xfId="34" applyFont="1" applyFill="1" applyBorder="1" applyAlignment="1">
      <alignment horizontal="center" vertical="center"/>
      <protection/>
    </xf>
    <xf numFmtId="0" fontId="47" fillId="0" borderId="38" xfId="34" applyFont="1" applyFill="1" applyBorder="1" applyAlignment="1">
      <alignment horizontal="center" vertical="center"/>
      <protection/>
    </xf>
    <xf numFmtId="0" fontId="47" fillId="0" borderId="39" xfId="34" applyFont="1" applyFill="1" applyBorder="1" applyAlignment="1">
      <alignment horizontal="center" vertical="center"/>
      <protection/>
    </xf>
    <xf numFmtId="0" fontId="8" fillId="0" borderId="79" xfId="34" applyFont="1" applyBorder="1" applyAlignment="1">
      <alignment horizontal="center"/>
      <protection/>
    </xf>
    <xf numFmtId="0" fontId="8" fillId="0" borderId="80" xfId="34" applyFont="1" applyBorder="1" applyAlignment="1">
      <alignment horizontal="center"/>
      <protection/>
    </xf>
    <xf numFmtId="0" fontId="9" fillId="0" borderId="81" xfId="34" applyFont="1" applyBorder="1" applyAlignment="1">
      <alignment horizontal="center" vertical="center"/>
      <protection/>
    </xf>
    <xf numFmtId="0" fontId="9" fillId="0" borderId="82" xfId="34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工作表1" xfId="34"/>
    <cellStyle name="Comma" xfId="35"/>
    <cellStyle name="Comma [0]" xfId="36"/>
    <cellStyle name="中等" xfId="37"/>
    <cellStyle name="合計" xfId="38"/>
    <cellStyle name="好" xfId="39"/>
    <cellStyle name="好_工作表1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壞_工作表1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0"/>
  <sheetViews>
    <sheetView tabSelected="1" zoomScalePageLayoutView="0" workbookViewId="0" topLeftCell="A25">
      <selection activeCell="AD21" sqref="AD21"/>
    </sheetView>
  </sheetViews>
  <sheetFormatPr defaultColWidth="9.00390625" defaultRowHeight="15.75"/>
  <cols>
    <col min="1" max="1" width="3.75390625" style="0" customWidth="1"/>
    <col min="2" max="4" width="3.375" style="0" customWidth="1"/>
    <col min="5" max="5" width="4.00390625" style="0" customWidth="1"/>
    <col min="6" max="10" width="3.25390625" style="0" customWidth="1"/>
    <col min="11" max="11" width="3.375" style="0" customWidth="1"/>
    <col min="12" max="12" width="3.875" style="0" customWidth="1"/>
    <col min="13" max="13" width="3.75390625" style="0" customWidth="1"/>
    <col min="14" max="14" width="8.375" style="0" customWidth="1"/>
    <col min="16" max="18" width="3.375" style="0" customWidth="1"/>
    <col min="19" max="19" width="4.00390625" style="0" customWidth="1"/>
    <col min="20" max="24" width="3.25390625" style="0" customWidth="1"/>
    <col min="25" max="25" width="3.375" style="0" customWidth="1"/>
    <col min="26" max="26" width="3.875" style="0" customWidth="1"/>
    <col min="27" max="27" width="3.75390625" style="0" customWidth="1"/>
    <col min="28" max="28" width="8.375" style="0" customWidth="1"/>
    <col min="29" max="29" width="4.50390625" style="0" customWidth="1"/>
  </cols>
  <sheetData>
    <row r="1" spans="1:49" ht="16.5">
      <c r="A1" s="1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6.5">
      <c r="A2" s="1"/>
      <c r="B2" s="151" t="s">
        <v>38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7.25" thickBot="1">
      <c r="A3" s="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6.5">
      <c r="A4" s="1"/>
      <c r="B4" s="152" t="s">
        <v>37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4"/>
      <c r="AC4" s="5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>
      <c r="A5" s="1"/>
      <c r="B5" s="139" t="s">
        <v>24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>
      <c r="A6" s="1"/>
      <c r="B6" s="142" t="s">
        <v>36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>
      <c r="A7" s="1"/>
      <c r="B7" s="139" t="s">
        <v>25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>
      <c r="A8" s="1"/>
      <c r="B8" s="139" t="s">
        <v>26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1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customHeight="1">
      <c r="A9" s="1"/>
      <c r="B9" s="142" t="s">
        <v>35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1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>
      <c r="A10" s="1"/>
      <c r="B10" s="139" t="s">
        <v>29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1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7.25" thickBot="1">
      <c r="A11" s="1"/>
      <c r="B11" s="143" t="s">
        <v>39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5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7.25" thickBot="1">
      <c r="A12" s="1"/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6.5">
      <c r="A13" s="1"/>
      <c r="B13" s="146" t="s">
        <v>44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8"/>
      <c r="O13" s="4"/>
      <c r="P13" s="146" t="s">
        <v>45</v>
      </c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8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</row>
    <row r="14" spans="1:49" ht="17.25" thickBot="1">
      <c r="A14" s="1"/>
      <c r="B14" s="157" t="s">
        <v>0</v>
      </c>
      <c r="C14" s="158"/>
      <c r="D14" s="159" t="s">
        <v>1</v>
      </c>
      <c r="E14" s="160"/>
      <c r="F14" s="160"/>
      <c r="G14" s="160"/>
      <c r="H14" s="160"/>
      <c r="I14" s="160"/>
      <c r="J14" s="161"/>
      <c r="K14" s="162" t="s">
        <v>2</v>
      </c>
      <c r="L14" s="163"/>
      <c r="M14" s="158"/>
      <c r="N14" s="69" t="s">
        <v>3</v>
      </c>
      <c r="O14" s="9"/>
      <c r="P14" s="164" t="s">
        <v>0</v>
      </c>
      <c r="Q14" s="165"/>
      <c r="R14" s="166" t="s">
        <v>1</v>
      </c>
      <c r="S14" s="167"/>
      <c r="T14" s="167"/>
      <c r="U14" s="167"/>
      <c r="V14" s="167"/>
      <c r="W14" s="167"/>
      <c r="X14" s="167"/>
      <c r="Y14" s="168" t="s">
        <v>2</v>
      </c>
      <c r="Z14" s="165"/>
      <c r="AA14" s="165"/>
      <c r="AB14" s="69" t="s">
        <v>3</v>
      </c>
      <c r="AC14" s="8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17.25" thickBot="1">
      <c r="A15" s="1"/>
      <c r="B15" s="169" t="s">
        <v>83</v>
      </c>
      <c r="C15" s="170"/>
      <c r="D15" s="171" t="s">
        <v>40</v>
      </c>
      <c r="E15" s="171"/>
      <c r="F15" s="171"/>
      <c r="G15" s="171"/>
      <c r="H15" s="171"/>
      <c r="I15" s="171"/>
      <c r="J15" s="171"/>
      <c r="K15" s="173" t="s">
        <v>30</v>
      </c>
      <c r="L15" s="173"/>
      <c r="M15" s="173"/>
      <c r="N15" s="75" t="s">
        <v>31</v>
      </c>
      <c r="O15" s="9"/>
      <c r="P15" s="169" t="s">
        <v>78</v>
      </c>
      <c r="Q15" s="170"/>
      <c r="R15" s="171" t="s">
        <v>52</v>
      </c>
      <c r="S15" s="171"/>
      <c r="T15" s="171"/>
      <c r="U15" s="171"/>
      <c r="V15" s="171"/>
      <c r="W15" s="171"/>
      <c r="X15" s="171"/>
      <c r="Y15" s="173" t="s">
        <v>56</v>
      </c>
      <c r="Z15" s="173"/>
      <c r="AA15" s="173"/>
      <c r="AB15" s="75" t="s">
        <v>67</v>
      </c>
      <c r="AC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ht="17.25" thickBot="1">
      <c r="A16" s="1"/>
      <c r="B16" s="169" t="s">
        <v>78</v>
      </c>
      <c r="C16" s="170"/>
      <c r="D16" s="135" t="s">
        <v>41</v>
      </c>
      <c r="E16" s="135"/>
      <c r="F16" s="135"/>
      <c r="G16" s="135"/>
      <c r="H16" s="135"/>
      <c r="I16" s="135"/>
      <c r="J16" s="135"/>
      <c r="K16" s="173" t="s">
        <v>30</v>
      </c>
      <c r="L16" s="173"/>
      <c r="M16" s="173"/>
      <c r="N16" s="75" t="s">
        <v>31</v>
      </c>
      <c r="O16" s="9"/>
      <c r="P16" s="169" t="s">
        <v>78</v>
      </c>
      <c r="Q16" s="170"/>
      <c r="R16" s="135" t="s">
        <v>53</v>
      </c>
      <c r="S16" s="135"/>
      <c r="T16" s="135"/>
      <c r="U16" s="135"/>
      <c r="V16" s="135"/>
      <c r="W16" s="135"/>
      <c r="X16" s="135"/>
      <c r="Y16" s="138" t="s">
        <v>56</v>
      </c>
      <c r="Z16" s="138"/>
      <c r="AA16" s="138"/>
      <c r="AB16" s="62" t="s">
        <v>67</v>
      </c>
      <c r="AC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29" ht="17.25" thickBot="1">
      <c r="A17" s="4"/>
      <c r="B17" s="125" t="s">
        <v>79</v>
      </c>
      <c r="C17" s="127"/>
      <c r="D17" s="87" t="s">
        <v>42</v>
      </c>
      <c r="E17" s="87"/>
      <c r="F17" s="87"/>
      <c r="G17" s="87"/>
      <c r="H17" s="87"/>
      <c r="I17" s="87"/>
      <c r="J17" s="87"/>
      <c r="K17" s="173" t="s">
        <v>30</v>
      </c>
      <c r="L17" s="173"/>
      <c r="M17" s="173"/>
      <c r="N17" s="75" t="s">
        <v>31</v>
      </c>
      <c r="O17" s="9"/>
      <c r="P17" s="125" t="s">
        <v>84</v>
      </c>
      <c r="Q17" s="127"/>
      <c r="R17" s="135" t="s">
        <v>54</v>
      </c>
      <c r="S17" s="135"/>
      <c r="T17" s="135"/>
      <c r="U17" s="135"/>
      <c r="V17" s="135"/>
      <c r="W17" s="135"/>
      <c r="X17" s="135"/>
      <c r="Y17" s="138" t="s">
        <v>56</v>
      </c>
      <c r="Z17" s="138"/>
      <c r="AA17" s="138"/>
      <c r="AB17" s="62" t="s">
        <v>67</v>
      </c>
      <c r="AC17" s="10"/>
    </row>
    <row r="18" spans="1:29" ht="17.25" thickBot="1">
      <c r="A18" s="4"/>
      <c r="B18" s="169" t="s">
        <v>78</v>
      </c>
      <c r="C18" s="170"/>
      <c r="D18" s="166" t="s">
        <v>43</v>
      </c>
      <c r="E18" s="166"/>
      <c r="F18" s="166"/>
      <c r="G18" s="166"/>
      <c r="H18" s="166"/>
      <c r="I18" s="166"/>
      <c r="J18" s="166"/>
      <c r="K18" s="173" t="s">
        <v>30</v>
      </c>
      <c r="L18" s="173"/>
      <c r="M18" s="173"/>
      <c r="N18" s="75" t="s">
        <v>31</v>
      </c>
      <c r="O18" s="9"/>
      <c r="P18" s="169" t="s">
        <v>78</v>
      </c>
      <c r="Q18" s="170"/>
      <c r="R18" s="131" t="s">
        <v>55</v>
      </c>
      <c r="S18" s="131"/>
      <c r="T18" s="131"/>
      <c r="U18" s="131"/>
      <c r="V18" s="131"/>
      <c r="W18" s="131"/>
      <c r="X18" s="131"/>
      <c r="Y18" s="137" t="s">
        <v>56</v>
      </c>
      <c r="Z18" s="137"/>
      <c r="AA18" s="137"/>
      <c r="AB18" s="63" t="s">
        <v>67</v>
      </c>
      <c r="AC18" s="10"/>
    </row>
    <row r="19" spans="1:29" ht="16.5">
      <c r="A19" s="4"/>
      <c r="B19" s="169"/>
      <c r="C19" s="170"/>
      <c r="D19" s="171"/>
      <c r="E19" s="171"/>
      <c r="F19" s="171"/>
      <c r="G19" s="171"/>
      <c r="H19" s="171"/>
      <c r="I19" s="171"/>
      <c r="J19" s="171"/>
      <c r="K19" s="176"/>
      <c r="L19" s="176"/>
      <c r="M19" s="176"/>
      <c r="N19" s="74"/>
      <c r="O19" s="73"/>
      <c r="P19" s="125" t="s">
        <v>79</v>
      </c>
      <c r="Q19" s="127"/>
      <c r="R19" s="129" t="s">
        <v>57</v>
      </c>
      <c r="S19" s="130"/>
      <c r="T19" s="130"/>
      <c r="U19" s="130"/>
      <c r="V19" s="130"/>
      <c r="W19" s="130"/>
      <c r="X19" s="130"/>
      <c r="Y19" s="89" t="s">
        <v>48</v>
      </c>
      <c r="Z19" s="90"/>
      <c r="AA19" s="91"/>
      <c r="AB19" s="11" t="s">
        <v>66</v>
      </c>
      <c r="AC19" s="3"/>
    </row>
    <row r="20" spans="1:29" ht="16.5">
      <c r="A20" s="4"/>
      <c r="B20" s="125"/>
      <c r="C20" s="127"/>
      <c r="D20" s="135"/>
      <c r="E20" s="135"/>
      <c r="F20" s="135"/>
      <c r="G20" s="135"/>
      <c r="H20" s="135"/>
      <c r="I20" s="135"/>
      <c r="J20" s="135"/>
      <c r="K20" s="95"/>
      <c r="L20" s="95"/>
      <c r="M20" s="95"/>
      <c r="N20" s="12"/>
      <c r="O20" s="73"/>
      <c r="P20" s="128" t="s">
        <v>85</v>
      </c>
      <c r="Q20" s="127"/>
      <c r="R20" s="87" t="s">
        <v>58</v>
      </c>
      <c r="S20" s="88"/>
      <c r="T20" s="88"/>
      <c r="U20" s="88"/>
      <c r="V20" s="88"/>
      <c r="W20" s="88"/>
      <c r="X20" s="88"/>
      <c r="Y20" s="92" t="s">
        <v>48</v>
      </c>
      <c r="Z20" s="93"/>
      <c r="AA20" s="94"/>
      <c r="AB20" s="12" t="s">
        <v>66</v>
      </c>
      <c r="AC20" s="3"/>
    </row>
    <row r="21" spans="1:29" ht="17.25" thickBot="1">
      <c r="A21" s="4"/>
      <c r="B21" s="125"/>
      <c r="C21" s="127"/>
      <c r="D21" s="87"/>
      <c r="E21" s="87"/>
      <c r="F21" s="87"/>
      <c r="G21" s="87"/>
      <c r="H21" s="87"/>
      <c r="I21" s="87"/>
      <c r="J21" s="87"/>
      <c r="K21" s="95"/>
      <c r="L21" s="95"/>
      <c r="M21" s="95"/>
      <c r="N21" s="12"/>
      <c r="O21" s="73"/>
      <c r="P21" s="128" t="s">
        <v>86</v>
      </c>
      <c r="Q21" s="127"/>
      <c r="R21" s="87" t="s">
        <v>59</v>
      </c>
      <c r="S21" s="88"/>
      <c r="T21" s="88"/>
      <c r="U21" s="88"/>
      <c r="V21" s="88"/>
      <c r="W21" s="88"/>
      <c r="X21" s="136"/>
      <c r="Y21" s="92" t="s">
        <v>48</v>
      </c>
      <c r="Z21" s="93"/>
      <c r="AA21" s="94"/>
      <c r="AB21" s="12" t="s">
        <v>66</v>
      </c>
      <c r="AC21" s="3"/>
    </row>
    <row r="22" spans="1:29" ht="17.25" thickBot="1">
      <c r="A22" s="4"/>
      <c r="B22" s="122"/>
      <c r="C22" s="126"/>
      <c r="D22" s="131"/>
      <c r="E22" s="131"/>
      <c r="F22" s="131"/>
      <c r="G22" s="131"/>
      <c r="H22" s="131"/>
      <c r="I22" s="131"/>
      <c r="J22" s="131"/>
      <c r="K22" s="96"/>
      <c r="L22" s="96"/>
      <c r="M22" s="96"/>
      <c r="N22" s="13"/>
      <c r="O22" s="73"/>
      <c r="P22" s="169" t="s">
        <v>78</v>
      </c>
      <c r="Q22" s="170"/>
      <c r="R22" s="123" t="s">
        <v>60</v>
      </c>
      <c r="S22" s="124"/>
      <c r="T22" s="124"/>
      <c r="U22" s="124"/>
      <c r="V22" s="124"/>
      <c r="W22" s="124"/>
      <c r="X22" s="124"/>
      <c r="Y22" s="132" t="s">
        <v>48</v>
      </c>
      <c r="Z22" s="133"/>
      <c r="AA22" s="134"/>
      <c r="AB22" s="13" t="s">
        <v>66</v>
      </c>
      <c r="AC22" s="3"/>
    </row>
    <row r="23" spans="1:29" ht="17.25" thickBot="1">
      <c r="A23" s="4"/>
      <c r="B23" s="98"/>
      <c r="C23" s="99"/>
      <c r="D23" s="129"/>
      <c r="E23" s="129"/>
      <c r="F23" s="129"/>
      <c r="G23" s="129"/>
      <c r="H23" s="129"/>
      <c r="I23" s="129"/>
      <c r="J23" s="129"/>
      <c r="K23" s="184"/>
      <c r="L23" s="185"/>
      <c r="M23" s="186"/>
      <c r="N23" s="60"/>
      <c r="O23" s="71"/>
      <c r="P23" s="125" t="s">
        <v>79</v>
      </c>
      <c r="Q23" s="127"/>
      <c r="R23" s="129" t="s">
        <v>61</v>
      </c>
      <c r="S23" s="130"/>
      <c r="T23" s="130"/>
      <c r="U23" s="130"/>
      <c r="V23" s="130"/>
      <c r="W23" s="130"/>
      <c r="X23" s="130"/>
      <c r="Y23" s="97" t="s">
        <v>51</v>
      </c>
      <c r="Z23" s="97"/>
      <c r="AA23" s="97"/>
      <c r="AB23" s="11" t="s">
        <v>68</v>
      </c>
      <c r="AC23" s="10"/>
    </row>
    <row r="24" spans="1:29" ht="17.25" thickBot="1">
      <c r="A24" s="4"/>
      <c r="B24" s="125"/>
      <c r="C24" s="127"/>
      <c r="D24" s="87"/>
      <c r="E24" s="87"/>
      <c r="F24" s="87"/>
      <c r="G24" s="87"/>
      <c r="H24" s="87"/>
      <c r="I24" s="87"/>
      <c r="J24" s="87"/>
      <c r="K24" s="178"/>
      <c r="L24" s="179"/>
      <c r="M24" s="180"/>
      <c r="N24" s="70"/>
      <c r="O24" s="77"/>
      <c r="P24" s="169" t="s">
        <v>78</v>
      </c>
      <c r="Q24" s="170"/>
      <c r="R24" s="87" t="s">
        <v>62</v>
      </c>
      <c r="S24" s="88"/>
      <c r="T24" s="88"/>
      <c r="U24" s="88"/>
      <c r="V24" s="88"/>
      <c r="W24" s="88"/>
      <c r="X24" s="88"/>
      <c r="Y24" s="95" t="s">
        <v>51</v>
      </c>
      <c r="Z24" s="95"/>
      <c r="AA24" s="95"/>
      <c r="AB24" s="12" t="s">
        <v>68</v>
      </c>
      <c r="AC24" s="10"/>
    </row>
    <row r="25" spans="1:29" ht="17.25" thickBot="1">
      <c r="A25" s="4"/>
      <c r="B25" s="125"/>
      <c r="C25" s="127"/>
      <c r="D25" s="87"/>
      <c r="E25" s="88"/>
      <c r="F25" s="88"/>
      <c r="G25" s="88"/>
      <c r="H25" s="88"/>
      <c r="I25" s="88"/>
      <c r="J25" s="88"/>
      <c r="K25" s="178"/>
      <c r="L25" s="179"/>
      <c r="M25" s="180"/>
      <c r="N25" s="70"/>
      <c r="O25" s="78"/>
      <c r="P25" s="125" t="s">
        <v>79</v>
      </c>
      <c r="Q25" s="127"/>
      <c r="R25" s="87" t="s">
        <v>63</v>
      </c>
      <c r="S25" s="88"/>
      <c r="T25" s="88"/>
      <c r="U25" s="88"/>
      <c r="V25" s="88"/>
      <c r="W25" s="88"/>
      <c r="X25" s="88"/>
      <c r="Y25" s="95" t="s">
        <v>51</v>
      </c>
      <c r="Z25" s="95"/>
      <c r="AA25" s="95"/>
      <c r="AB25" s="12" t="s">
        <v>68</v>
      </c>
      <c r="AC25" s="10"/>
    </row>
    <row r="26" spans="1:29" ht="17.25" thickBot="1">
      <c r="A26" s="4"/>
      <c r="B26" s="122"/>
      <c r="C26" s="126"/>
      <c r="D26" s="123"/>
      <c r="E26" s="124"/>
      <c r="F26" s="124"/>
      <c r="G26" s="124"/>
      <c r="H26" s="124"/>
      <c r="I26" s="124"/>
      <c r="J26" s="124"/>
      <c r="K26" s="181"/>
      <c r="L26" s="182"/>
      <c r="M26" s="183"/>
      <c r="N26" s="80"/>
      <c r="O26" s="79"/>
      <c r="P26" s="125" t="s">
        <v>79</v>
      </c>
      <c r="Q26" s="127"/>
      <c r="R26" s="123" t="s">
        <v>64</v>
      </c>
      <c r="S26" s="124"/>
      <c r="T26" s="124"/>
      <c r="U26" s="124"/>
      <c r="V26" s="124"/>
      <c r="W26" s="124"/>
      <c r="X26" s="124"/>
      <c r="Y26" s="96" t="s">
        <v>51</v>
      </c>
      <c r="Z26" s="96"/>
      <c r="AA26" s="96"/>
      <c r="AB26" s="13" t="s">
        <v>68</v>
      </c>
      <c r="AC26" s="10"/>
    </row>
    <row r="27" spans="1:29" ht="16.5">
      <c r="A27" s="4"/>
      <c r="B27" s="169"/>
      <c r="C27" s="170"/>
      <c r="D27" s="175"/>
      <c r="E27" s="175"/>
      <c r="F27" s="175"/>
      <c r="G27" s="175"/>
      <c r="H27" s="175"/>
      <c r="I27" s="175"/>
      <c r="J27" s="175"/>
      <c r="K27" s="172"/>
      <c r="L27" s="172"/>
      <c r="M27" s="172"/>
      <c r="N27" s="70"/>
      <c r="O27" s="9"/>
      <c r="P27" s="169" t="s">
        <v>78</v>
      </c>
      <c r="Q27" s="170"/>
      <c r="R27" s="129" t="s">
        <v>70</v>
      </c>
      <c r="S27" s="129"/>
      <c r="T27" s="129"/>
      <c r="U27" s="129"/>
      <c r="V27" s="129"/>
      <c r="W27" s="129"/>
      <c r="X27" s="129"/>
      <c r="Y27" s="89" t="s">
        <v>69</v>
      </c>
      <c r="Z27" s="90"/>
      <c r="AA27" s="91"/>
      <c r="AB27" s="55" t="s">
        <v>80</v>
      </c>
      <c r="AC27" s="10"/>
    </row>
    <row r="28" spans="1:29" ht="16.5">
      <c r="A28" s="4"/>
      <c r="B28" s="125"/>
      <c r="C28" s="127"/>
      <c r="D28" s="87"/>
      <c r="E28" s="87"/>
      <c r="F28" s="87"/>
      <c r="G28" s="87"/>
      <c r="H28" s="87"/>
      <c r="I28" s="87"/>
      <c r="J28" s="87"/>
      <c r="K28" s="174"/>
      <c r="L28" s="174"/>
      <c r="M28" s="174"/>
      <c r="N28" s="72"/>
      <c r="O28" s="9"/>
      <c r="P28" s="125" t="s">
        <v>85</v>
      </c>
      <c r="Q28" s="127"/>
      <c r="R28" s="87" t="s">
        <v>71</v>
      </c>
      <c r="S28" s="87"/>
      <c r="T28" s="87"/>
      <c r="U28" s="87"/>
      <c r="V28" s="87"/>
      <c r="W28" s="87"/>
      <c r="X28" s="87"/>
      <c r="Y28" s="92" t="s">
        <v>69</v>
      </c>
      <c r="Z28" s="93"/>
      <c r="AA28" s="94"/>
      <c r="AB28" s="56" t="s">
        <v>80</v>
      </c>
      <c r="AC28" s="10"/>
    </row>
    <row r="29" spans="1:29" ht="17.25" thickBot="1">
      <c r="A29" s="4"/>
      <c r="B29" s="125"/>
      <c r="C29" s="127"/>
      <c r="D29" s="87"/>
      <c r="E29" s="88"/>
      <c r="F29" s="88"/>
      <c r="G29" s="88"/>
      <c r="H29" s="88"/>
      <c r="I29" s="88"/>
      <c r="J29" s="88"/>
      <c r="K29" s="174"/>
      <c r="L29" s="174"/>
      <c r="M29" s="174"/>
      <c r="N29" s="72"/>
      <c r="O29" s="71"/>
      <c r="P29" s="128" t="s">
        <v>87</v>
      </c>
      <c r="Q29" s="127"/>
      <c r="R29" s="87" t="s">
        <v>72</v>
      </c>
      <c r="S29" s="87"/>
      <c r="T29" s="87"/>
      <c r="U29" s="87"/>
      <c r="V29" s="87"/>
      <c r="W29" s="87"/>
      <c r="X29" s="87"/>
      <c r="Y29" s="95" t="s">
        <v>69</v>
      </c>
      <c r="Z29" s="95"/>
      <c r="AA29" s="95"/>
      <c r="AB29" s="56" t="s">
        <v>80</v>
      </c>
      <c r="AC29" s="10"/>
    </row>
    <row r="30" spans="1:29" ht="17.25" thickBot="1">
      <c r="A30" s="4"/>
      <c r="B30" s="122"/>
      <c r="C30" s="126"/>
      <c r="D30" s="123"/>
      <c r="E30" s="124"/>
      <c r="F30" s="124"/>
      <c r="G30" s="124"/>
      <c r="H30" s="124"/>
      <c r="I30" s="124"/>
      <c r="J30" s="124"/>
      <c r="K30" s="177"/>
      <c r="L30" s="177"/>
      <c r="M30" s="177"/>
      <c r="N30" s="61"/>
      <c r="O30" s="71"/>
      <c r="P30" s="187" t="s">
        <v>78</v>
      </c>
      <c r="Q30" s="188"/>
      <c r="R30" s="123" t="s">
        <v>73</v>
      </c>
      <c r="S30" s="123"/>
      <c r="T30" s="123"/>
      <c r="U30" s="123"/>
      <c r="V30" s="123"/>
      <c r="W30" s="123"/>
      <c r="X30" s="123"/>
      <c r="Y30" s="96" t="s">
        <v>69</v>
      </c>
      <c r="Z30" s="96"/>
      <c r="AA30" s="96"/>
      <c r="AB30" s="57" t="s">
        <v>80</v>
      </c>
      <c r="AC30" s="10"/>
    </row>
    <row r="31" spans="1:29" ht="17.25" thickBot="1">
      <c r="A31" s="7"/>
      <c r="B31" s="16"/>
      <c r="C31" s="17"/>
      <c r="D31" s="18"/>
      <c r="E31" s="19"/>
      <c r="F31" s="19"/>
      <c r="G31" s="19"/>
      <c r="H31" s="19"/>
      <c r="I31" s="19"/>
      <c r="J31" s="19"/>
      <c r="K31" s="20"/>
      <c r="L31" s="21"/>
      <c r="M31" s="21"/>
      <c r="N31" s="16"/>
      <c r="O31" s="15"/>
      <c r="P31" s="112"/>
      <c r="Q31" s="113"/>
      <c r="R31" s="22"/>
      <c r="S31" s="23"/>
      <c r="T31" s="23"/>
      <c r="U31" s="24"/>
      <c r="V31" s="24"/>
      <c r="W31" s="24"/>
      <c r="X31" s="24"/>
      <c r="Y31" s="114"/>
      <c r="Z31" s="115"/>
      <c r="AA31" s="115"/>
      <c r="AB31" s="16"/>
      <c r="AC31" s="3"/>
    </row>
    <row r="32" spans="1:29" ht="17.25" customHeight="1" thickBot="1">
      <c r="A32" s="7"/>
      <c r="B32" s="116" t="s">
        <v>82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8"/>
      <c r="O32" s="15"/>
      <c r="P32" s="116" t="str">
        <f>B32</f>
        <v>106年度1月  沙龍積分累計表</v>
      </c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8"/>
      <c r="AC32" s="3"/>
    </row>
    <row r="33" spans="1:29" ht="17.25" customHeight="1" thickBot="1">
      <c r="A33" s="7"/>
      <c r="B33" s="119" t="s">
        <v>46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1"/>
      <c r="O33" s="15"/>
      <c r="P33" s="119" t="s">
        <v>81</v>
      </c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1"/>
      <c r="AC33" s="3"/>
    </row>
    <row r="34" spans="1:29" ht="29.25" customHeight="1" thickTop="1">
      <c r="A34" s="4"/>
      <c r="B34" s="25" t="s">
        <v>4</v>
      </c>
      <c r="C34" s="106" t="s">
        <v>5</v>
      </c>
      <c r="D34" s="107"/>
      <c r="E34" s="26" t="s">
        <v>6</v>
      </c>
      <c r="F34" s="108" t="s">
        <v>7</v>
      </c>
      <c r="G34" s="109"/>
      <c r="H34" s="109"/>
      <c r="I34" s="109"/>
      <c r="J34" s="109"/>
      <c r="K34" s="26" t="s">
        <v>8</v>
      </c>
      <c r="L34" s="26" t="s">
        <v>9</v>
      </c>
      <c r="M34" s="28" t="s">
        <v>10</v>
      </c>
      <c r="N34" s="29" t="s">
        <v>11</v>
      </c>
      <c r="O34" s="15"/>
      <c r="P34" s="25" t="s">
        <v>4</v>
      </c>
      <c r="Q34" s="106" t="s">
        <v>5</v>
      </c>
      <c r="R34" s="107"/>
      <c r="S34" s="26" t="s">
        <v>6</v>
      </c>
      <c r="T34" s="108" t="s">
        <v>7</v>
      </c>
      <c r="U34" s="109"/>
      <c r="V34" s="109"/>
      <c r="W34" s="109"/>
      <c r="X34" s="109"/>
      <c r="Y34" s="26" t="s">
        <v>8</v>
      </c>
      <c r="Z34" s="26" t="s">
        <v>9</v>
      </c>
      <c r="AA34" s="28" t="s">
        <v>10</v>
      </c>
      <c r="AB34" s="30" t="s">
        <v>11</v>
      </c>
      <c r="AC34" s="10"/>
    </row>
    <row r="35" spans="1:29" ht="28.5">
      <c r="A35" s="7"/>
      <c r="B35" s="31" t="s">
        <v>12</v>
      </c>
      <c r="C35" s="110" t="s">
        <v>13</v>
      </c>
      <c r="D35" s="111"/>
      <c r="E35" s="27" t="s">
        <v>9</v>
      </c>
      <c r="F35" s="34" t="s">
        <v>14</v>
      </c>
      <c r="G35" s="34" t="s">
        <v>15</v>
      </c>
      <c r="H35" s="34" t="s">
        <v>16</v>
      </c>
      <c r="I35" s="34" t="s">
        <v>17</v>
      </c>
      <c r="J35" s="34" t="s">
        <v>18</v>
      </c>
      <c r="K35" s="27" t="s">
        <v>19</v>
      </c>
      <c r="L35" s="27" t="s">
        <v>20</v>
      </c>
      <c r="M35" s="35" t="s">
        <v>21</v>
      </c>
      <c r="N35" s="29" t="s">
        <v>22</v>
      </c>
      <c r="O35" s="15"/>
      <c r="P35" s="31" t="s">
        <v>12</v>
      </c>
      <c r="Q35" s="110" t="s">
        <v>13</v>
      </c>
      <c r="R35" s="111"/>
      <c r="S35" s="27" t="s">
        <v>9</v>
      </c>
      <c r="T35" s="34" t="s">
        <v>14</v>
      </c>
      <c r="U35" s="34" t="s">
        <v>15</v>
      </c>
      <c r="V35" s="34" t="s">
        <v>16</v>
      </c>
      <c r="W35" s="34" t="s">
        <v>17</v>
      </c>
      <c r="X35" s="34" t="s">
        <v>18</v>
      </c>
      <c r="Y35" s="27" t="s">
        <v>19</v>
      </c>
      <c r="Z35" s="27" t="s">
        <v>20</v>
      </c>
      <c r="AA35" s="35" t="s">
        <v>21</v>
      </c>
      <c r="AB35" s="36" t="s">
        <v>22</v>
      </c>
      <c r="AC35" s="3"/>
    </row>
    <row r="36" spans="1:29" ht="16.5" hidden="1">
      <c r="A36" s="7"/>
      <c r="B36" s="31"/>
      <c r="C36" s="32"/>
      <c r="D36" s="33"/>
      <c r="E36" s="27"/>
      <c r="F36" s="34">
        <v>8</v>
      </c>
      <c r="G36" s="34">
        <v>6</v>
      </c>
      <c r="H36" s="34">
        <v>4</v>
      </c>
      <c r="I36" s="34">
        <v>2</v>
      </c>
      <c r="J36" s="34">
        <v>1</v>
      </c>
      <c r="K36" s="27"/>
      <c r="L36" s="27"/>
      <c r="M36" s="35"/>
      <c r="N36" s="29"/>
      <c r="O36" s="15"/>
      <c r="P36" s="31"/>
      <c r="Q36" s="32"/>
      <c r="R36" s="33"/>
      <c r="S36" s="27"/>
      <c r="T36" s="34">
        <v>8</v>
      </c>
      <c r="U36" s="34">
        <v>6</v>
      </c>
      <c r="V36" s="34">
        <v>4</v>
      </c>
      <c r="W36" s="34">
        <v>2</v>
      </c>
      <c r="X36" s="34">
        <v>1</v>
      </c>
      <c r="Y36" s="27"/>
      <c r="Z36" s="27"/>
      <c r="AA36" s="35"/>
      <c r="AB36" s="36"/>
      <c r="AC36" s="3"/>
    </row>
    <row r="37" spans="1:28" ht="16.5">
      <c r="A37" s="7"/>
      <c r="B37" s="37">
        <v>1</v>
      </c>
      <c r="C37" s="104" t="s">
        <v>28</v>
      </c>
      <c r="D37" s="105"/>
      <c r="E37" s="38">
        <v>35</v>
      </c>
      <c r="F37" s="39"/>
      <c r="G37" s="39"/>
      <c r="H37" s="39"/>
      <c r="I37" s="39">
        <v>1</v>
      </c>
      <c r="J37" s="39">
        <v>2</v>
      </c>
      <c r="K37" s="39">
        <f>(F37*$F$36)+(G37*$G$36)+(H37*$H$36)+(I37*$I$36)+(J37*$J$36)</f>
        <v>4</v>
      </c>
      <c r="L37" s="39">
        <f>E37+K37</f>
        <v>39</v>
      </c>
      <c r="M37" s="40" t="s">
        <v>23</v>
      </c>
      <c r="N37" s="41" t="s">
        <v>32</v>
      </c>
      <c r="O37" s="15"/>
      <c r="P37" s="37">
        <v>1</v>
      </c>
      <c r="Q37" s="104" t="s">
        <v>47</v>
      </c>
      <c r="R37" s="105"/>
      <c r="S37" s="42"/>
      <c r="T37" s="39"/>
      <c r="U37" s="39"/>
      <c r="V37" s="39"/>
      <c r="W37" s="39"/>
      <c r="X37" s="39">
        <v>3</v>
      </c>
      <c r="Y37" s="39">
        <f>(T37*$F$36)+(U37*$G$36)+(V37*$H$36)+(W37*$I$36)+(X37*$J$36)</f>
        <v>3</v>
      </c>
      <c r="Z37" s="39">
        <f>S37+Y37</f>
        <v>3</v>
      </c>
      <c r="AA37" s="40" t="s">
        <v>33</v>
      </c>
      <c r="AB37" s="41" t="s">
        <v>76</v>
      </c>
    </row>
    <row r="38" spans="1:28" ht="16.5">
      <c r="A38" s="7"/>
      <c r="B38" s="37"/>
      <c r="C38" s="102"/>
      <c r="D38" s="103"/>
      <c r="E38" s="38"/>
      <c r="F38" s="43"/>
      <c r="G38" s="43"/>
      <c r="H38" s="44"/>
      <c r="I38" s="45"/>
      <c r="J38" s="44"/>
      <c r="K38" s="39">
        <f>(F38*$F$36)+(G38*$G$36)+(H38*$H$36)+(I38*$I$36)+(J38*$J$36)</f>
        <v>0</v>
      </c>
      <c r="L38" s="39">
        <f>E38+K38</f>
        <v>0</v>
      </c>
      <c r="M38" s="40"/>
      <c r="N38" s="41"/>
      <c r="O38" s="15"/>
      <c r="P38" s="37">
        <v>2</v>
      </c>
      <c r="Q38" s="102" t="s">
        <v>48</v>
      </c>
      <c r="R38" s="103"/>
      <c r="S38" s="42"/>
      <c r="T38" s="42"/>
      <c r="U38" s="42"/>
      <c r="V38" s="42"/>
      <c r="W38" s="42">
        <v>1</v>
      </c>
      <c r="X38" s="42">
        <v>1</v>
      </c>
      <c r="Y38" s="39">
        <f>(T38*$F$36)+(U38*$G$36)+(V38*$H$36)+(W38*$I$36)+(X38*$J$36)</f>
        <v>3</v>
      </c>
      <c r="Z38" s="39">
        <f>S38+Y38</f>
        <v>3</v>
      </c>
      <c r="AA38" s="40" t="s">
        <v>49</v>
      </c>
      <c r="AB38" s="41" t="s">
        <v>50</v>
      </c>
    </row>
    <row r="39" spans="1:28" ht="16.5">
      <c r="A39" s="7"/>
      <c r="B39" s="37"/>
      <c r="C39" s="102"/>
      <c r="D39" s="103"/>
      <c r="E39" s="38"/>
      <c r="F39" s="39"/>
      <c r="G39" s="39"/>
      <c r="H39" s="39"/>
      <c r="I39" s="39"/>
      <c r="J39" s="39"/>
      <c r="K39" s="39">
        <f>(F39*$F$36)+(G39*$G$36)+(H39*$H$36)+(I39*$I$36)+(J39*$J$36)</f>
        <v>0</v>
      </c>
      <c r="L39" s="39">
        <f>E39+K39</f>
        <v>0</v>
      </c>
      <c r="M39" s="40"/>
      <c r="N39" s="41"/>
      <c r="O39" s="15"/>
      <c r="P39" s="37">
        <v>3</v>
      </c>
      <c r="Q39" s="102" t="s">
        <v>51</v>
      </c>
      <c r="R39" s="103"/>
      <c r="S39" s="38"/>
      <c r="T39" s="39"/>
      <c r="U39" s="39"/>
      <c r="V39" s="39"/>
      <c r="W39" s="39">
        <v>3</v>
      </c>
      <c r="X39" s="39">
        <v>1</v>
      </c>
      <c r="Y39" s="39">
        <f>(T39*$F$36)+(U39*$G$36)+(V39*$H$36)+(W39*$I$36)+(X39*$J$36)</f>
        <v>7</v>
      </c>
      <c r="Z39" s="39">
        <f>S39+Y39</f>
        <v>7</v>
      </c>
      <c r="AA39" s="40" t="s">
        <v>49</v>
      </c>
      <c r="AB39" s="54" t="s">
        <v>75</v>
      </c>
    </row>
    <row r="40" spans="1:28" ht="17.25" thickBot="1">
      <c r="A40" s="14"/>
      <c r="B40" s="81"/>
      <c r="C40" s="189"/>
      <c r="D40" s="190"/>
      <c r="E40" s="82"/>
      <c r="F40" s="83"/>
      <c r="G40" s="83"/>
      <c r="H40" s="83"/>
      <c r="I40" s="83"/>
      <c r="J40" s="83"/>
      <c r="K40" s="83">
        <f>(F40*$F$36)+(G40*$G$36)+(H40*$H$36)+(I40*$I$36)+(J40*$J$36)</f>
        <v>0</v>
      </c>
      <c r="L40" s="83">
        <f>E40+K40</f>
        <v>0</v>
      </c>
      <c r="M40" s="84"/>
      <c r="N40" s="85"/>
      <c r="O40" s="15"/>
      <c r="P40" s="81">
        <v>4</v>
      </c>
      <c r="Q40" s="189" t="s">
        <v>77</v>
      </c>
      <c r="R40" s="190"/>
      <c r="S40" s="86"/>
      <c r="T40" s="83"/>
      <c r="U40" s="83"/>
      <c r="V40" s="83"/>
      <c r="W40" s="83"/>
      <c r="X40" s="83">
        <v>2</v>
      </c>
      <c r="Y40" s="83">
        <f>(T40*$F$36)+(U40*$G$36)+(V40*$H$36)+(W40*$I$36)+(X40*$J$36)</f>
        <v>2</v>
      </c>
      <c r="Z40" s="83">
        <f>S40+Y40</f>
        <v>2</v>
      </c>
      <c r="AA40" s="84" t="s">
        <v>74</v>
      </c>
      <c r="AB40" s="85" t="s">
        <v>76</v>
      </c>
    </row>
    <row r="41" spans="1:28" ht="16.5">
      <c r="A41" s="7"/>
      <c r="B41" s="1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46"/>
      <c r="P41" s="4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6.5">
      <c r="A42" s="7"/>
      <c r="B42" s="64" t="s">
        <v>34</v>
      </c>
      <c r="C42" s="64"/>
      <c r="D42" s="64"/>
      <c r="E42" s="64"/>
      <c r="F42" s="64"/>
      <c r="G42" s="64"/>
      <c r="H42" s="64"/>
      <c r="I42" s="64"/>
      <c r="J42" s="64"/>
      <c r="K42" s="65"/>
      <c r="L42" s="64"/>
      <c r="M42" s="64"/>
      <c r="N42" s="65"/>
      <c r="O42" s="66"/>
      <c r="P42" s="64"/>
      <c r="Q42" s="64"/>
      <c r="R42" s="64"/>
      <c r="S42" s="64"/>
      <c r="T42" s="64"/>
      <c r="U42" s="64"/>
      <c r="V42" s="64"/>
      <c r="W42" s="64"/>
      <c r="X42" s="67"/>
      <c r="Y42" s="67"/>
      <c r="Z42" s="67"/>
      <c r="AA42" s="67"/>
      <c r="AB42" s="67"/>
    </row>
    <row r="43" spans="1:28" ht="16.5">
      <c r="A43" s="7"/>
      <c r="B43" s="101" t="s">
        <v>65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</row>
    <row r="44" spans="1:28" ht="16.5">
      <c r="A44" s="7"/>
      <c r="B44" s="66" t="s">
        <v>27</v>
      </c>
      <c r="C44" s="66"/>
      <c r="D44" s="66"/>
      <c r="E44" s="66"/>
      <c r="F44" s="68"/>
      <c r="G44" s="66"/>
      <c r="H44" s="66"/>
      <c r="I44" s="66"/>
      <c r="J44" s="66"/>
      <c r="K44" s="66"/>
      <c r="L44" s="66"/>
      <c r="M44" s="66"/>
      <c r="N44" s="66"/>
      <c r="O44" s="58"/>
      <c r="P44" s="66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</row>
    <row r="45" spans="1:28" ht="16.5">
      <c r="A45" s="7"/>
      <c r="B45" s="15"/>
      <c r="C45" s="49"/>
      <c r="D45" s="7"/>
      <c r="E45" s="7"/>
      <c r="F45" s="7"/>
      <c r="G45" s="7"/>
      <c r="H45" s="7"/>
      <c r="I45" s="49"/>
      <c r="J45" s="52"/>
      <c r="K45" s="52"/>
      <c r="L45" s="52"/>
      <c r="M45" s="52"/>
      <c r="N45" s="52"/>
      <c r="O45" s="46"/>
      <c r="P45" s="47"/>
      <c r="Q45" s="52"/>
      <c r="R45" s="52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6.5">
      <c r="A46" s="7"/>
      <c r="B46" s="15"/>
      <c r="C46" s="49"/>
      <c r="D46" s="7"/>
      <c r="E46" s="7"/>
      <c r="F46" s="7"/>
      <c r="G46" s="7"/>
      <c r="H46" s="7"/>
      <c r="I46" s="52"/>
      <c r="J46" s="52"/>
      <c r="K46" s="52"/>
      <c r="L46" s="52"/>
      <c r="M46" s="52"/>
      <c r="N46" s="52"/>
      <c r="O46" s="46"/>
      <c r="P46" s="47"/>
      <c r="Q46" s="52"/>
      <c r="R46" s="52"/>
      <c r="S46" s="7"/>
      <c r="T46" s="7"/>
      <c r="U46" s="7"/>
      <c r="V46" s="7"/>
      <c r="W46" s="7"/>
      <c r="X46" s="7"/>
      <c r="Y46" s="7"/>
      <c r="Z46" s="50"/>
      <c r="AA46" s="15"/>
      <c r="AB46" s="16"/>
    </row>
    <row r="47" spans="1:28" ht="16.5">
      <c r="A47" s="1"/>
      <c r="B47" s="15"/>
      <c r="C47" s="49"/>
      <c r="D47" s="7"/>
      <c r="E47" s="7"/>
      <c r="F47" s="7"/>
      <c r="G47" s="7"/>
      <c r="H47" s="7"/>
      <c r="I47" s="52"/>
      <c r="J47" s="52"/>
      <c r="K47" s="52"/>
      <c r="L47" s="52"/>
      <c r="M47" s="52"/>
      <c r="N47" s="52"/>
      <c r="O47" s="46"/>
      <c r="P47" s="47"/>
      <c r="Q47" s="52"/>
      <c r="R47" s="52"/>
      <c r="S47" s="7"/>
      <c r="T47" s="7"/>
      <c r="U47" s="7"/>
      <c r="V47" s="7"/>
      <c r="W47" s="7"/>
      <c r="X47" s="7"/>
      <c r="Y47" s="7"/>
      <c r="Z47" s="22"/>
      <c r="AA47" s="22"/>
      <c r="AB47" s="22"/>
    </row>
    <row r="48" spans="1:28" ht="16.5">
      <c r="A48" s="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22"/>
      <c r="Y48" s="22"/>
      <c r="Z48" s="7"/>
      <c r="AA48" s="7"/>
      <c r="AB48" s="7"/>
    </row>
    <row r="49" spans="1:28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6.5">
      <c r="A53" s="1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2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6.5">
      <c r="A54" s="1"/>
      <c r="B54" s="2"/>
      <c r="C54" s="2"/>
      <c r="D54" s="49"/>
      <c r="E54" s="7"/>
      <c r="F54" s="7"/>
      <c r="G54" s="52"/>
      <c r="H54" s="7"/>
      <c r="I54" s="7"/>
      <c r="J54" s="7"/>
      <c r="K54" s="7"/>
      <c r="L54" s="7"/>
      <c r="M54" s="7"/>
      <c r="N54" s="7"/>
      <c r="O54" s="7"/>
      <c r="P54" s="2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6.5">
      <c r="A55" s="1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7"/>
      <c r="P55" s="2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6.5">
      <c r="A56" s="1"/>
      <c r="B56" s="15"/>
      <c r="C56" s="100"/>
      <c r="D56" s="100"/>
      <c r="E56" s="15"/>
      <c r="F56" s="51"/>
      <c r="G56" s="51"/>
      <c r="H56" s="51"/>
      <c r="I56" s="51"/>
      <c r="J56" s="51"/>
      <c r="K56" s="50"/>
      <c r="L56" s="50"/>
      <c r="M56" s="15"/>
      <c r="N56" s="16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6.5">
      <c r="A57" s="1"/>
      <c r="B57" s="15"/>
      <c r="C57" s="100"/>
      <c r="D57" s="100"/>
      <c r="E57" s="15"/>
      <c r="F57" s="51"/>
      <c r="G57" s="51"/>
      <c r="H57" s="51"/>
      <c r="I57" s="51"/>
      <c r="J57" s="51"/>
      <c r="K57" s="50"/>
      <c r="L57" s="50"/>
      <c r="M57" s="15"/>
      <c r="N57" s="16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6.5">
      <c r="A58" s="1"/>
      <c r="B58" s="15"/>
      <c r="C58" s="100"/>
      <c r="D58" s="100"/>
      <c r="E58" s="15"/>
      <c r="F58" s="4"/>
      <c r="G58" s="4"/>
      <c r="H58" s="50"/>
      <c r="I58" s="50"/>
      <c r="J58" s="50"/>
      <c r="K58" s="50"/>
      <c r="L58" s="50"/>
      <c r="M58" s="15"/>
      <c r="N58" s="16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6.5">
      <c r="A59" s="1"/>
      <c r="B59" s="15"/>
      <c r="C59" s="100"/>
      <c r="D59" s="100"/>
      <c r="E59" s="50"/>
      <c r="F59" s="50"/>
      <c r="G59" s="50"/>
      <c r="H59" s="50"/>
      <c r="I59" s="50"/>
      <c r="J59" s="50"/>
      <c r="K59" s="50"/>
      <c r="L59" s="50"/>
      <c r="M59" s="15"/>
      <c r="N59" s="16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6.5">
      <c r="A60" s="1"/>
      <c r="B60" s="15"/>
      <c r="C60" s="100"/>
      <c r="D60" s="100"/>
      <c r="E60" s="15"/>
      <c r="F60" s="51"/>
      <c r="G60" s="51"/>
      <c r="H60" s="51"/>
      <c r="I60" s="51"/>
      <c r="J60" s="51"/>
      <c r="K60" s="50"/>
      <c r="L60" s="50"/>
      <c r="M60" s="15"/>
      <c r="N60" s="16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</sheetData>
  <sheetProtection/>
  <mergeCells count="140">
    <mergeCell ref="C59:D59"/>
    <mergeCell ref="C60:D60"/>
    <mergeCell ref="C40:D40"/>
    <mergeCell ref="Q40:R40"/>
    <mergeCell ref="B43:AB43"/>
    <mergeCell ref="C56:D56"/>
    <mergeCell ref="C57:D57"/>
    <mergeCell ref="C58:D58"/>
    <mergeCell ref="C37:D37"/>
    <mergeCell ref="Q37:R37"/>
    <mergeCell ref="C38:D38"/>
    <mergeCell ref="Q38:R38"/>
    <mergeCell ref="C39:D39"/>
    <mergeCell ref="Q39:R39"/>
    <mergeCell ref="C34:D34"/>
    <mergeCell ref="F34:J34"/>
    <mergeCell ref="Q34:R34"/>
    <mergeCell ref="T34:X34"/>
    <mergeCell ref="C35:D35"/>
    <mergeCell ref="Q35:R35"/>
    <mergeCell ref="P31:Q31"/>
    <mergeCell ref="Y31:AA31"/>
    <mergeCell ref="B32:N32"/>
    <mergeCell ref="P32:AB32"/>
    <mergeCell ref="B33:N33"/>
    <mergeCell ref="P33:AB33"/>
    <mergeCell ref="B30:C30"/>
    <mergeCell ref="D30:J30"/>
    <mergeCell ref="K30:M30"/>
    <mergeCell ref="P30:Q30"/>
    <mergeCell ref="R30:X30"/>
    <mergeCell ref="Y30:AA30"/>
    <mergeCell ref="B29:C29"/>
    <mergeCell ref="D29:J29"/>
    <mergeCell ref="K29:M29"/>
    <mergeCell ref="P29:Q29"/>
    <mergeCell ref="R29:X29"/>
    <mergeCell ref="Y29:AA29"/>
    <mergeCell ref="B28:C28"/>
    <mergeCell ref="D28:J28"/>
    <mergeCell ref="K28:M28"/>
    <mergeCell ref="P28:Q28"/>
    <mergeCell ref="R28:X28"/>
    <mergeCell ref="Y28:AA28"/>
    <mergeCell ref="B27:C27"/>
    <mergeCell ref="D27:J27"/>
    <mergeCell ref="K27:M27"/>
    <mergeCell ref="P27:Q27"/>
    <mergeCell ref="R27:X27"/>
    <mergeCell ref="Y27:AA27"/>
    <mergeCell ref="B26:C26"/>
    <mergeCell ref="D26:J26"/>
    <mergeCell ref="K26:M26"/>
    <mergeCell ref="P26:Q26"/>
    <mergeCell ref="R26:X26"/>
    <mergeCell ref="Y26:AA26"/>
    <mergeCell ref="B25:C25"/>
    <mergeCell ref="D25:J25"/>
    <mergeCell ref="K25:M25"/>
    <mergeCell ref="P25:Q25"/>
    <mergeCell ref="R25:X25"/>
    <mergeCell ref="Y25:AA25"/>
    <mergeCell ref="B24:C24"/>
    <mergeCell ref="D24:J24"/>
    <mergeCell ref="K24:M24"/>
    <mergeCell ref="P24:Q24"/>
    <mergeCell ref="R24:X24"/>
    <mergeCell ref="Y24:AA24"/>
    <mergeCell ref="B23:C23"/>
    <mergeCell ref="D23:J23"/>
    <mergeCell ref="K23:M23"/>
    <mergeCell ref="P23:Q23"/>
    <mergeCell ref="R23:X23"/>
    <mergeCell ref="Y23:AA23"/>
    <mergeCell ref="B22:C22"/>
    <mergeCell ref="D22:J22"/>
    <mergeCell ref="K22:M22"/>
    <mergeCell ref="P22:Q22"/>
    <mergeCell ref="R22:X22"/>
    <mergeCell ref="Y22:AA22"/>
    <mergeCell ref="B21:C21"/>
    <mergeCell ref="D21:J21"/>
    <mergeCell ref="K21:M21"/>
    <mergeCell ref="P21:Q21"/>
    <mergeCell ref="R21:X21"/>
    <mergeCell ref="Y21:AA21"/>
    <mergeCell ref="B20:C20"/>
    <mergeCell ref="D20:J20"/>
    <mergeCell ref="K20:M20"/>
    <mergeCell ref="P20:Q20"/>
    <mergeCell ref="R20:X20"/>
    <mergeCell ref="Y20:AA20"/>
    <mergeCell ref="B19:C19"/>
    <mergeCell ref="D19:J19"/>
    <mergeCell ref="K19:M19"/>
    <mergeCell ref="P19:Q19"/>
    <mergeCell ref="R19:X19"/>
    <mergeCell ref="Y19:AA19"/>
    <mergeCell ref="B18:C18"/>
    <mergeCell ref="D18:J18"/>
    <mergeCell ref="K18:M18"/>
    <mergeCell ref="P18:Q18"/>
    <mergeCell ref="R18:X18"/>
    <mergeCell ref="Y18:AA18"/>
    <mergeCell ref="B17:C17"/>
    <mergeCell ref="D17:J17"/>
    <mergeCell ref="K17:M17"/>
    <mergeCell ref="P17:Q17"/>
    <mergeCell ref="R17:X17"/>
    <mergeCell ref="Y17:AA17"/>
    <mergeCell ref="B16:C16"/>
    <mergeCell ref="D16:J16"/>
    <mergeCell ref="K16:M16"/>
    <mergeCell ref="P16:Q16"/>
    <mergeCell ref="R16:X16"/>
    <mergeCell ref="Y16:AA16"/>
    <mergeCell ref="B15:C15"/>
    <mergeCell ref="D15:J15"/>
    <mergeCell ref="K15:M15"/>
    <mergeCell ref="P15:Q15"/>
    <mergeCell ref="R15:X15"/>
    <mergeCell ref="Y15:AA15"/>
    <mergeCell ref="B14:C14"/>
    <mergeCell ref="D14:J14"/>
    <mergeCell ref="K14:M14"/>
    <mergeCell ref="P14:Q14"/>
    <mergeCell ref="R14:X14"/>
    <mergeCell ref="Y14:AA14"/>
    <mergeCell ref="B8:AB8"/>
    <mergeCell ref="B9:AB9"/>
    <mergeCell ref="B10:AB10"/>
    <mergeCell ref="B11:AB11"/>
    <mergeCell ref="B13:N13"/>
    <mergeCell ref="P13:AB13"/>
    <mergeCell ref="B1:AB1"/>
    <mergeCell ref="B2:AB2"/>
    <mergeCell ref="B4:AB4"/>
    <mergeCell ref="B5:AB5"/>
    <mergeCell ref="B6:AB6"/>
    <mergeCell ref="B7:AB7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ivy</dc:creator>
  <cp:keywords/>
  <dc:description/>
  <cp:lastModifiedBy>Win7User</cp:lastModifiedBy>
  <cp:lastPrinted>2013-12-07T02:08:12Z</cp:lastPrinted>
  <dcterms:created xsi:type="dcterms:W3CDTF">2013-06-07T09:32:19Z</dcterms:created>
  <dcterms:modified xsi:type="dcterms:W3CDTF">2017-01-11T15:39:51Z</dcterms:modified>
  <cp:category/>
  <cp:version/>
  <cp:contentType/>
  <cp:contentStatus/>
</cp:coreProperties>
</file>