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90" tabRatio="797" firstSheet="9" activeTab="16"/>
  </bookViews>
  <sheets>
    <sheet name="103年1月" sheetId="1" r:id="rId1"/>
    <sheet name="103年2月" sheetId="2" r:id="rId2"/>
    <sheet name="103年3月" sheetId="3" r:id="rId3"/>
    <sheet name="103年4月" sheetId="4" r:id="rId4"/>
    <sheet name="103年5月" sheetId="5" r:id="rId5"/>
    <sheet name="103年6月" sheetId="6" r:id="rId6"/>
    <sheet name="103年7月" sheetId="7" r:id="rId7"/>
    <sheet name="103年8月" sheetId="8" r:id="rId8"/>
    <sheet name="103年9月" sheetId="9" r:id="rId9"/>
    <sheet name="105年1月" sheetId="10" r:id="rId10"/>
    <sheet name="105年2月" sheetId="11" r:id="rId11"/>
    <sheet name="105年3月" sheetId="12" r:id="rId12"/>
    <sheet name="105年4月" sheetId="13" r:id="rId13"/>
    <sheet name="105年5月" sheetId="14" r:id="rId14"/>
    <sheet name="105年6月 " sheetId="15" r:id="rId15"/>
    <sheet name="105年7月 " sheetId="16" r:id="rId16"/>
    <sheet name="105年8月" sheetId="17" r:id="rId17"/>
  </sheets>
  <definedNames/>
  <calcPr fullCalcOnLoad="1"/>
</workbook>
</file>

<file path=xl/sharedStrings.xml><?xml version="1.0" encoding="utf-8"?>
<sst xmlns="http://schemas.openxmlformats.org/spreadsheetml/2006/main" count="2400" uniqueCount="463">
  <si>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地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點：台北市萬華區國興路</t>
    </r>
    <r>
      <rPr>
        <sz val="12"/>
        <rFont val="Tahoma"/>
        <family val="2"/>
      </rPr>
      <t>92-8</t>
    </r>
    <r>
      <rPr>
        <sz val="12"/>
        <rFont val="新細明體"/>
        <family val="1"/>
      </rPr>
      <t>號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</si>
  <si>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員：、、、、、、</t>
    </r>
  </si>
  <si>
    <r>
      <t>沙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龍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主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席：陳文豐</t>
    </r>
  </si>
  <si>
    <t>沙龍副主席：呂文堅、李俊雄</t>
  </si>
  <si>
    <t>監           分：</t>
  </si>
  <si>
    <r>
      <t>評</t>
    </r>
    <r>
      <rPr>
        <sz val="12"/>
        <rFont val="Tahoma"/>
        <family val="2"/>
      </rPr>
      <t xml:space="preserve">         </t>
    </r>
    <r>
      <rPr>
        <sz val="12"/>
        <rFont val="新細明體"/>
        <family val="1"/>
      </rPr>
      <t>解：</t>
    </r>
  </si>
  <si>
    <t>獎別</t>
  </si>
  <si>
    <t>作品題名</t>
  </si>
  <si>
    <t>作者姓名</t>
  </si>
  <si>
    <t>地區</t>
  </si>
  <si>
    <t>新北市</t>
  </si>
  <si>
    <t xml:space="preserve"> </t>
  </si>
  <si>
    <t>名</t>
  </si>
  <si>
    <r>
      <t>作</t>
    </r>
    <r>
      <rPr>
        <sz val="10"/>
        <rFont val="Tahoma"/>
        <family val="2"/>
      </rPr>
      <t xml:space="preserve">   </t>
    </r>
    <r>
      <rPr>
        <sz val="10"/>
        <rFont val="新細明體"/>
        <family val="1"/>
      </rPr>
      <t>者</t>
    </r>
  </si>
  <si>
    <t>上月</t>
  </si>
  <si>
    <t>本月獲選</t>
  </si>
  <si>
    <t>本月</t>
  </si>
  <si>
    <t>累計</t>
  </si>
  <si>
    <t>考</t>
  </si>
  <si>
    <t>地</t>
  </si>
  <si>
    <t>次</t>
  </si>
  <si>
    <r>
      <t>姓</t>
    </r>
    <r>
      <rPr>
        <sz val="10"/>
        <rFont val="Tahoma"/>
        <family val="2"/>
      </rPr>
      <t xml:space="preserve">   </t>
    </r>
    <r>
      <rPr>
        <sz val="10"/>
        <rFont val="新細明體"/>
        <family val="1"/>
      </rPr>
      <t>名</t>
    </r>
    <r>
      <rPr>
        <sz val="10"/>
        <rFont val="Tahoma"/>
        <family val="2"/>
      </rPr>
      <t xml:space="preserve">  </t>
    </r>
  </si>
  <si>
    <t>特選</t>
  </si>
  <si>
    <t>優選</t>
  </si>
  <si>
    <t>佳作</t>
  </si>
  <si>
    <t>入甲</t>
  </si>
  <si>
    <t>入乙</t>
  </si>
  <si>
    <t>得分</t>
  </si>
  <si>
    <t>總分</t>
  </si>
  <si>
    <t>銜</t>
  </si>
  <si>
    <t>區</t>
  </si>
  <si>
    <t>F</t>
  </si>
  <si>
    <r>
      <t>1.</t>
    </r>
    <r>
      <rPr>
        <sz val="12"/>
        <rFont val="新細明體"/>
        <family val="1"/>
      </rPr>
      <t>若有錯誤請電話聯絡沙龍主席</t>
    </r>
    <r>
      <rPr>
        <sz val="12"/>
        <rFont val="Tahoma"/>
        <family val="2"/>
      </rPr>
      <t xml:space="preserve"> :  </t>
    </r>
    <r>
      <rPr>
        <sz val="12"/>
        <rFont val="新細明體"/>
        <family val="1"/>
      </rPr>
      <t>陳文豐</t>
    </r>
    <r>
      <rPr>
        <sz val="12"/>
        <rFont val="Tahoma"/>
        <family val="2"/>
      </rPr>
      <t xml:space="preserve">                   </t>
    </r>
    <r>
      <rPr>
        <sz val="12"/>
        <rFont val="新細明體"/>
        <family val="1"/>
      </rPr>
      <t>行動電話</t>
    </r>
    <r>
      <rPr>
        <sz val="12"/>
        <rFont val="Tahoma"/>
        <family val="2"/>
      </rPr>
      <t xml:space="preserve"> : 0918-036847</t>
    </r>
  </si>
  <si>
    <r>
      <t>(102)</t>
    </r>
    <r>
      <rPr>
        <sz val="12"/>
        <rFont val="細明體"/>
        <family val="3"/>
      </rPr>
      <t>秋季組</t>
    </r>
  </si>
  <si>
    <t>王麗卿</t>
  </si>
  <si>
    <t>蘇美秀</t>
  </si>
  <si>
    <t>王麗卿</t>
  </si>
  <si>
    <t>蘇美秀</t>
  </si>
  <si>
    <t>新北市</t>
  </si>
  <si>
    <t>台北市</t>
  </si>
  <si>
    <t>台北市</t>
  </si>
  <si>
    <r>
      <t>3.</t>
    </r>
    <r>
      <rPr>
        <sz val="12"/>
        <rFont val="新細明體"/>
        <family val="1"/>
      </rPr>
      <t>評選地點：會務中心</t>
    </r>
    <r>
      <rPr>
        <sz val="12"/>
        <rFont val="Tahoma"/>
        <family val="2"/>
      </rPr>
      <t xml:space="preserve"> ( </t>
    </r>
    <r>
      <rPr>
        <sz val="12"/>
        <rFont val="新細明體"/>
        <family val="1"/>
      </rPr>
      <t>台北市萬華區國興路</t>
    </r>
    <r>
      <rPr>
        <sz val="12"/>
        <rFont val="Tahoma"/>
        <family val="2"/>
      </rPr>
      <t>92-8</t>
    </r>
    <r>
      <rPr>
        <sz val="12"/>
        <rFont val="新細明體"/>
        <family val="1"/>
      </rPr>
      <t>號</t>
    </r>
    <r>
      <rPr>
        <sz val="12"/>
        <rFont val="Tahoma"/>
        <family val="2"/>
      </rPr>
      <t xml:space="preserve"> )</t>
    </r>
  </si>
  <si>
    <r>
      <t xml:space="preserve">103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1 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 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102</t>
    </r>
    <r>
      <rPr>
        <sz val="12"/>
        <rFont val="新細明體"/>
        <family val="1"/>
      </rPr>
      <t>秋〕／〔</t>
    </r>
    <r>
      <rPr>
        <sz val="12"/>
        <rFont val="Tahoma"/>
        <family val="2"/>
      </rPr>
      <t>103</t>
    </r>
    <r>
      <rPr>
        <sz val="12"/>
        <rFont val="新細明體"/>
        <family val="1"/>
      </rPr>
      <t>春〕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沙龍作品評審記錄</t>
    </r>
  </si>
  <si>
    <r>
      <t>(103)</t>
    </r>
    <r>
      <rPr>
        <sz val="12"/>
        <rFont val="細明體"/>
        <family val="3"/>
      </rPr>
      <t>春季組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</si>
  <si>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時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間：</t>
    </r>
    <r>
      <rPr>
        <sz val="12"/>
        <rFont val="Tahoma"/>
        <family val="2"/>
      </rPr>
      <t xml:space="preserve">103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1 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3  </t>
    </r>
    <r>
      <rPr>
        <sz val="12"/>
        <rFont val="新細明體"/>
        <family val="1"/>
      </rPr>
      <t>日</t>
    </r>
  </si>
  <si>
    <r>
      <t>2.</t>
    </r>
    <r>
      <rPr>
        <sz val="12"/>
        <rFont val="細明體"/>
        <family val="3"/>
      </rPr>
      <t>下月評審日期</t>
    </r>
    <r>
      <rPr>
        <sz val="12"/>
        <rFont val="Tahoma"/>
        <family val="2"/>
      </rPr>
      <t xml:space="preserve"> </t>
    </r>
    <r>
      <rPr>
        <sz val="12"/>
        <rFont val="細明體"/>
        <family val="3"/>
      </rPr>
      <t>:  2 月 7 日[星期五]下午七時三十分</t>
    </r>
  </si>
  <si>
    <r>
      <t>103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1 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沙龍積分累計表</t>
    </r>
  </si>
  <si>
    <r>
      <t>103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秋季組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12-07</t>
    </r>
  </si>
  <si>
    <r>
      <t>103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春季組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12-1</t>
    </r>
  </si>
  <si>
    <t>全神貫注</t>
  </si>
  <si>
    <t>午後</t>
  </si>
  <si>
    <t>老街印象</t>
  </si>
  <si>
    <t>垂涎</t>
  </si>
  <si>
    <t>余文榮</t>
  </si>
  <si>
    <t>余文榮</t>
  </si>
  <si>
    <t>陳蓮池</t>
  </si>
  <si>
    <t>耍把戲</t>
  </si>
  <si>
    <t>奇遇記</t>
  </si>
  <si>
    <t>大家一起跳</t>
  </si>
  <si>
    <t>瘋狂皂飛車</t>
  </si>
  <si>
    <t>吳哥一隅</t>
  </si>
  <si>
    <t>摳鼻孔女孩</t>
  </si>
  <si>
    <t>晨光衝浪</t>
  </si>
  <si>
    <t>母愛</t>
  </si>
  <si>
    <t>祈福</t>
  </si>
  <si>
    <t>捕獲</t>
  </si>
  <si>
    <t>晨牧</t>
  </si>
  <si>
    <t>念</t>
  </si>
  <si>
    <t>桃園市</t>
  </si>
  <si>
    <t>桃園市</t>
  </si>
  <si>
    <t>黃金霜</t>
  </si>
  <si>
    <t>黃金霜</t>
  </si>
  <si>
    <t>黑娘子</t>
  </si>
  <si>
    <t>牙醫問診</t>
  </si>
  <si>
    <t>沐春</t>
  </si>
  <si>
    <t>偶遇</t>
  </si>
  <si>
    <t>F</t>
  </si>
  <si>
    <r>
      <t>評</t>
    </r>
    <r>
      <rPr>
        <sz val="12"/>
        <rFont val="Tahoma"/>
        <family val="2"/>
      </rPr>
      <t xml:space="preserve">         </t>
    </r>
    <r>
      <rPr>
        <sz val="12"/>
        <rFont val="新細明體"/>
        <family val="1"/>
      </rPr>
      <t>解：洪力合</t>
    </r>
  </si>
  <si>
    <t>陳蓮池</t>
  </si>
  <si>
    <t>監           分：陳蓮池</t>
  </si>
  <si>
    <t>入乙</t>
  </si>
  <si>
    <t>入甲</t>
  </si>
  <si>
    <t>佳作</t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</si>
  <si>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員：王古山、陳慶隆、洪力合、簡秀娟、張萬興、童福立、胡雪銖</t>
    </r>
  </si>
  <si>
    <r>
      <t>沙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龍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 xml:space="preserve">員：陳美貝、于乾洲、龍祖豪、邱鼎皓、郭敏德
</t>
    </r>
  </si>
  <si>
    <t>余文榮</t>
  </si>
  <si>
    <t>新北市</t>
  </si>
  <si>
    <t>台北市</t>
  </si>
  <si>
    <r>
      <t xml:space="preserve">103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2 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 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102</t>
    </r>
    <r>
      <rPr>
        <sz val="12"/>
        <rFont val="新細明體"/>
        <family val="1"/>
      </rPr>
      <t>秋〕／〔</t>
    </r>
    <r>
      <rPr>
        <sz val="12"/>
        <rFont val="Tahoma"/>
        <family val="2"/>
      </rPr>
      <t>103</t>
    </r>
    <r>
      <rPr>
        <sz val="12"/>
        <rFont val="新細明體"/>
        <family val="1"/>
      </rPr>
      <t>春〕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沙龍作品評審記錄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</si>
  <si>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時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間：</t>
    </r>
    <r>
      <rPr>
        <sz val="12"/>
        <rFont val="Tahoma"/>
        <family val="2"/>
      </rPr>
      <t xml:space="preserve">103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2 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7  </t>
    </r>
    <r>
      <rPr>
        <sz val="12"/>
        <rFont val="新細明體"/>
        <family val="1"/>
      </rPr>
      <t>日</t>
    </r>
  </si>
  <si>
    <r>
      <t>2.</t>
    </r>
    <r>
      <rPr>
        <sz val="12"/>
        <rFont val="細明體"/>
        <family val="3"/>
      </rPr>
      <t>下月評審日期</t>
    </r>
    <r>
      <rPr>
        <sz val="12"/>
        <rFont val="Tahoma"/>
        <family val="2"/>
      </rPr>
      <t xml:space="preserve"> </t>
    </r>
    <r>
      <rPr>
        <sz val="12"/>
        <rFont val="細明體"/>
        <family val="3"/>
      </rPr>
      <t>: 3 月 7 日[星期五]下午七時三十分</t>
    </r>
  </si>
  <si>
    <r>
      <t xml:space="preserve">103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3 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 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102</t>
    </r>
    <r>
      <rPr>
        <sz val="12"/>
        <rFont val="新細明體"/>
        <family val="1"/>
      </rPr>
      <t>秋〕／〔</t>
    </r>
    <r>
      <rPr>
        <sz val="12"/>
        <rFont val="Tahoma"/>
        <family val="2"/>
      </rPr>
      <t>103</t>
    </r>
    <r>
      <rPr>
        <sz val="12"/>
        <rFont val="新細明體"/>
        <family val="1"/>
      </rPr>
      <t>春〕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沙龍作品評審記錄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</si>
  <si>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時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間：</t>
    </r>
    <r>
      <rPr>
        <sz val="12"/>
        <rFont val="Tahoma"/>
        <family val="2"/>
      </rPr>
      <t xml:space="preserve">103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3 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7  </t>
    </r>
    <r>
      <rPr>
        <sz val="12"/>
        <rFont val="新細明體"/>
        <family val="1"/>
      </rPr>
      <t>日</t>
    </r>
  </si>
  <si>
    <r>
      <t>2.</t>
    </r>
    <r>
      <rPr>
        <sz val="12"/>
        <rFont val="細明體"/>
        <family val="3"/>
      </rPr>
      <t>下月評審日期</t>
    </r>
    <r>
      <rPr>
        <sz val="12"/>
        <rFont val="Tahoma"/>
        <family val="2"/>
      </rPr>
      <t xml:space="preserve"> </t>
    </r>
    <r>
      <rPr>
        <sz val="12"/>
        <rFont val="細明體"/>
        <family val="3"/>
      </rPr>
      <t>: 4 月 4 日[星期五]下午七時三十分</t>
    </r>
  </si>
  <si>
    <r>
      <t xml:space="preserve">103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 4 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 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102</t>
    </r>
    <r>
      <rPr>
        <sz val="12"/>
        <rFont val="新細明體"/>
        <family val="1"/>
      </rPr>
      <t>秋〕／〔</t>
    </r>
    <r>
      <rPr>
        <sz val="12"/>
        <rFont val="Tahoma"/>
        <family val="2"/>
      </rPr>
      <t>103</t>
    </r>
    <r>
      <rPr>
        <sz val="12"/>
        <rFont val="新細明體"/>
        <family val="1"/>
      </rPr>
      <t>春〕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沙龍作品評審記錄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</si>
  <si>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時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間：</t>
    </r>
    <r>
      <rPr>
        <sz val="12"/>
        <rFont val="Tahoma"/>
        <family val="2"/>
      </rPr>
      <t xml:space="preserve">103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4 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4  </t>
    </r>
    <r>
      <rPr>
        <sz val="12"/>
        <rFont val="新細明體"/>
        <family val="1"/>
      </rPr>
      <t>日</t>
    </r>
  </si>
  <si>
    <r>
      <t>2.</t>
    </r>
    <r>
      <rPr>
        <sz val="12"/>
        <rFont val="細明體"/>
        <family val="3"/>
      </rPr>
      <t>下月評審日期</t>
    </r>
    <r>
      <rPr>
        <sz val="12"/>
        <rFont val="Tahoma"/>
        <family val="2"/>
      </rPr>
      <t xml:space="preserve"> </t>
    </r>
    <r>
      <rPr>
        <sz val="12"/>
        <rFont val="細明體"/>
        <family val="3"/>
      </rPr>
      <t>: 5 月 2 日[星期五]下午七時三十分</t>
    </r>
  </si>
  <si>
    <r>
      <t xml:space="preserve">103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5 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 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102</t>
    </r>
    <r>
      <rPr>
        <sz val="12"/>
        <rFont val="新細明體"/>
        <family val="1"/>
      </rPr>
      <t>秋〕／〔</t>
    </r>
    <r>
      <rPr>
        <sz val="12"/>
        <rFont val="Tahoma"/>
        <family val="2"/>
      </rPr>
      <t>103</t>
    </r>
    <r>
      <rPr>
        <sz val="12"/>
        <rFont val="新細明體"/>
        <family val="1"/>
      </rPr>
      <t>春〕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沙龍作品評審記錄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</si>
  <si>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時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間：</t>
    </r>
    <r>
      <rPr>
        <sz val="12"/>
        <rFont val="Tahoma"/>
        <family val="2"/>
      </rPr>
      <t xml:space="preserve">103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5 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2  </t>
    </r>
    <r>
      <rPr>
        <sz val="12"/>
        <rFont val="新細明體"/>
        <family val="1"/>
      </rPr>
      <t>日</t>
    </r>
  </si>
  <si>
    <r>
      <t>2.</t>
    </r>
    <r>
      <rPr>
        <sz val="12"/>
        <rFont val="細明體"/>
        <family val="3"/>
      </rPr>
      <t>下月評審日期</t>
    </r>
    <r>
      <rPr>
        <sz val="12"/>
        <rFont val="Tahoma"/>
        <family val="2"/>
      </rPr>
      <t xml:space="preserve"> </t>
    </r>
    <r>
      <rPr>
        <sz val="12"/>
        <rFont val="細明體"/>
        <family val="3"/>
      </rPr>
      <t>: 6 月 6 日[星期五]下午七時三十分</t>
    </r>
  </si>
  <si>
    <r>
      <t>2.</t>
    </r>
    <r>
      <rPr>
        <sz val="12"/>
        <rFont val="細明體"/>
        <family val="3"/>
      </rPr>
      <t>下月評審日期</t>
    </r>
    <r>
      <rPr>
        <sz val="12"/>
        <rFont val="Tahoma"/>
        <family val="2"/>
      </rPr>
      <t xml:space="preserve"> </t>
    </r>
    <r>
      <rPr>
        <sz val="12"/>
        <rFont val="細明體"/>
        <family val="3"/>
      </rPr>
      <t>: 7 月 4 日[星期五]下午七時三十分</t>
    </r>
  </si>
  <si>
    <r>
      <t xml:space="preserve">103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6 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 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102</t>
    </r>
    <r>
      <rPr>
        <sz val="12"/>
        <rFont val="新細明體"/>
        <family val="1"/>
      </rPr>
      <t>秋〕／〔</t>
    </r>
    <r>
      <rPr>
        <sz val="12"/>
        <rFont val="Tahoma"/>
        <family val="2"/>
      </rPr>
      <t>103</t>
    </r>
    <r>
      <rPr>
        <sz val="12"/>
        <rFont val="新細明體"/>
        <family val="1"/>
      </rPr>
      <t>春〕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沙龍作品評審記錄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</si>
  <si>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時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間：</t>
    </r>
    <r>
      <rPr>
        <sz val="12"/>
        <rFont val="Tahoma"/>
        <family val="2"/>
      </rPr>
      <t xml:space="preserve">103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6 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6  </t>
    </r>
    <r>
      <rPr>
        <sz val="12"/>
        <rFont val="新細明體"/>
        <family val="1"/>
      </rPr>
      <t>日</t>
    </r>
  </si>
  <si>
    <r>
      <t>103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6 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沙龍積分累計表</t>
    </r>
  </si>
  <si>
    <r>
      <t>103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秋季組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12-12</t>
    </r>
  </si>
  <si>
    <r>
      <t>103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春季組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12-06</t>
    </r>
  </si>
  <si>
    <r>
      <t>103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2 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沙龍積分累計表</t>
    </r>
  </si>
  <si>
    <r>
      <t>103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秋季組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12-08</t>
    </r>
  </si>
  <si>
    <r>
      <t>103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春季組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12-02</t>
    </r>
  </si>
  <si>
    <t>余文榮</t>
  </si>
  <si>
    <t>黃金霜</t>
  </si>
  <si>
    <t>陳蓮池</t>
  </si>
  <si>
    <r>
      <t>103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3 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沙龍積分累計表</t>
    </r>
  </si>
  <si>
    <r>
      <t>103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秋季組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12-09</t>
    </r>
  </si>
  <si>
    <r>
      <t>103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春季組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12-03</t>
    </r>
  </si>
  <si>
    <r>
      <t>103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4 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沙龍積分累計表</t>
    </r>
  </si>
  <si>
    <r>
      <t>103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秋季組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12-10</t>
    </r>
  </si>
  <si>
    <r>
      <t>103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春季組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12-04</t>
    </r>
  </si>
  <si>
    <r>
      <t>103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5 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沙龍積分累計表</t>
    </r>
  </si>
  <si>
    <r>
      <t>103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秋季組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12-11</t>
    </r>
  </si>
  <si>
    <r>
      <t>103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春季組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12-05</t>
    </r>
  </si>
  <si>
    <r>
      <t>103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7 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沙龍積分累計表</t>
    </r>
  </si>
  <si>
    <r>
      <t>103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春季組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12-7</t>
    </r>
  </si>
  <si>
    <r>
      <t>103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秋季組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12-1</t>
    </r>
  </si>
  <si>
    <r>
      <t>(103)</t>
    </r>
    <r>
      <rPr>
        <sz val="12"/>
        <rFont val="細明體"/>
        <family val="3"/>
      </rPr>
      <t>秋季組</t>
    </r>
  </si>
  <si>
    <t>桃園市</t>
  </si>
  <si>
    <t>新北市</t>
  </si>
  <si>
    <t>台北市</t>
  </si>
  <si>
    <r>
      <t>2.</t>
    </r>
    <r>
      <rPr>
        <sz val="12"/>
        <rFont val="細明體"/>
        <family val="3"/>
      </rPr>
      <t>下月評審日期</t>
    </r>
    <r>
      <rPr>
        <sz val="12"/>
        <rFont val="Tahoma"/>
        <family val="2"/>
      </rPr>
      <t xml:space="preserve"> </t>
    </r>
    <r>
      <rPr>
        <sz val="12"/>
        <rFont val="細明體"/>
        <family val="3"/>
      </rPr>
      <t>: 8 月 1 日[星期五]下午七時三十分</t>
    </r>
  </si>
  <si>
    <t>戲夢</t>
  </si>
  <si>
    <t>爸爸捕魚去</t>
  </si>
  <si>
    <t>眾生像</t>
  </si>
  <si>
    <t>迴</t>
  </si>
  <si>
    <t>童年</t>
  </si>
  <si>
    <t>奔</t>
  </si>
  <si>
    <t>競</t>
  </si>
  <si>
    <t>雪地套馬</t>
  </si>
  <si>
    <t>同盤而飲</t>
  </si>
  <si>
    <t>圓滿人生</t>
  </si>
  <si>
    <t>夕歸牛群</t>
  </si>
  <si>
    <t>雲南獅吼</t>
  </si>
  <si>
    <t>終極戰士</t>
  </si>
  <si>
    <t>魅影</t>
  </si>
  <si>
    <t>詹志偉</t>
  </si>
  <si>
    <t>李枝福</t>
  </si>
  <si>
    <t>蕭必亨</t>
  </si>
  <si>
    <t>張正河</t>
  </si>
  <si>
    <t>基隆市</t>
  </si>
  <si>
    <t>台中市</t>
  </si>
  <si>
    <t>F</t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</si>
  <si>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時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間：</t>
    </r>
    <r>
      <rPr>
        <sz val="12"/>
        <rFont val="Tahoma"/>
        <family val="2"/>
      </rPr>
      <t xml:space="preserve">103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7 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4  </t>
    </r>
    <r>
      <rPr>
        <sz val="12"/>
        <rFont val="新細明體"/>
        <family val="1"/>
      </rPr>
      <t>日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</si>
  <si>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員：楊文博、林再生、陳永鑑、黃輝雄、劉泰雄、傅士榮</t>
    </r>
  </si>
  <si>
    <t>監           分：張正河</t>
  </si>
  <si>
    <r>
      <t>評</t>
    </r>
    <r>
      <rPr>
        <sz val="12"/>
        <rFont val="Tahoma"/>
        <family val="2"/>
      </rPr>
      <t xml:space="preserve">         </t>
    </r>
    <r>
      <rPr>
        <sz val="12"/>
        <rFont val="新細明體"/>
        <family val="1"/>
      </rPr>
      <t>解：施正陽</t>
    </r>
  </si>
  <si>
    <r>
      <t xml:space="preserve">103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7 </t>
    </r>
    <r>
      <rPr>
        <sz val="12"/>
        <rFont val="新細明體"/>
        <family val="1"/>
      </rPr>
      <t>月〔</t>
    </r>
    <r>
      <rPr>
        <sz val="12"/>
        <rFont val="Tahoma"/>
        <family val="2"/>
      </rPr>
      <t>103</t>
    </r>
    <r>
      <rPr>
        <sz val="12"/>
        <rFont val="新細明體"/>
        <family val="1"/>
      </rPr>
      <t>秋〕／〔</t>
    </r>
    <r>
      <rPr>
        <sz val="12"/>
        <rFont val="Tahoma"/>
        <family val="2"/>
      </rPr>
      <t>103</t>
    </r>
    <r>
      <rPr>
        <sz val="12"/>
        <rFont val="新細明體"/>
        <family val="1"/>
      </rPr>
      <t>春〕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沙龍作品評審記錄</t>
    </r>
  </si>
  <si>
    <r>
      <t xml:space="preserve">103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月〔</t>
    </r>
    <r>
      <rPr>
        <sz val="12"/>
        <rFont val="Tahoma"/>
        <family val="2"/>
      </rPr>
      <t>103</t>
    </r>
    <r>
      <rPr>
        <sz val="12"/>
        <rFont val="新細明體"/>
        <family val="1"/>
      </rPr>
      <t>秋〕／〔</t>
    </r>
    <r>
      <rPr>
        <sz val="12"/>
        <rFont val="Tahoma"/>
        <family val="2"/>
      </rPr>
      <t>103</t>
    </r>
    <r>
      <rPr>
        <sz val="12"/>
        <rFont val="新細明體"/>
        <family val="1"/>
      </rPr>
      <t>春〕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沙龍作品評審記錄</t>
    </r>
  </si>
  <si>
    <r>
      <t>103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春季組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</si>
  <si>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時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間：</t>
    </r>
    <r>
      <rPr>
        <sz val="12"/>
        <rFont val="Tahoma"/>
        <family val="2"/>
      </rPr>
      <t xml:space="preserve">103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8 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1  </t>
    </r>
    <r>
      <rPr>
        <sz val="12"/>
        <rFont val="新細明體"/>
        <family val="1"/>
      </rPr>
      <t>日</t>
    </r>
  </si>
  <si>
    <r>
      <t xml:space="preserve">103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8 </t>
    </r>
    <r>
      <rPr>
        <sz val="12"/>
        <rFont val="新細明體"/>
        <family val="1"/>
      </rPr>
      <t>月〔</t>
    </r>
    <r>
      <rPr>
        <sz val="12"/>
        <rFont val="Tahoma"/>
        <family val="2"/>
      </rPr>
      <t>103</t>
    </r>
    <r>
      <rPr>
        <sz val="12"/>
        <rFont val="新細明體"/>
        <family val="1"/>
      </rPr>
      <t>秋〕／〔</t>
    </r>
    <r>
      <rPr>
        <sz val="12"/>
        <rFont val="Tahoma"/>
        <family val="2"/>
      </rPr>
      <t>103</t>
    </r>
    <r>
      <rPr>
        <sz val="12"/>
        <rFont val="新細明體"/>
        <family val="1"/>
      </rPr>
      <t>春〕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沙龍作品評審記錄</t>
    </r>
  </si>
  <si>
    <r>
      <t>103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8 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沙龍積分累計表</t>
    </r>
  </si>
  <si>
    <r>
      <t>103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秋季組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12-2</t>
    </r>
  </si>
  <si>
    <r>
      <t>2.</t>
    </r>
    <r>
      <rPr>
        <sz val="12"/>
        <rFont val="細明體"/>
        <family val="3"/>
      </rPr>
      <t>下月評審日期</t>
    </r>
    <r>
      <rPr>
        <sz val="12"/>
        <rFont val="Tahoma"/>
        <family val="2"/>
      </rPr>
      <t xml:space="preserve"> </t>
    </r>
    <r>
      <rPr>
        <sz val="12"/>
        <rFont val="細明體"/>
        <family val="3"/>
      </rPr>
      <t>: 9 月 5 日[星期五]下午七時三十分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</si>
  <si>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時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間：</t>
    </r>
    <r>
      <rPr>
        <sz val="12"/>
        <rFont val="Tahoma"/>
        <family val="2"/>
      </rPr>
      <t xml:space="preserve">103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9 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5  </t>
    </r>
    <r>
      <rPr>
        <sz val="12"/>
        <rFont val="新細明體"/>
        <family val="1"/>
      </rPr>
      <t>日</t>
    </r>
  </si>
  <si>
    <r>
      <t>103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9 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沙龍積分累計表</t>
    </r>
  </si>
  <si>
    <r>
      <t>103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秋季組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12-3</t>
    </r>
  </si>
  <si>
    <r>
      <t>2.</t>
    </r>
    <r>
      <rPr>
        <sz val="12"/>
        <rFont val="細明體"/>
        <family val="3"/>
      </rPr>
      <t>下月評審日期</t>
    </r>
    <r>
      <rPr>
        <sz val="12"/>
        <rFont val="Tahoma"/>
        <family val="2"/>
      </rPr>
      <t xml:space="preserve"> </t>
    </r>
    <r>
      <rPr>
        <sz val="12"/>
        <rFont val="細明體"/>
        <family val="3"/>
      </rPr>
      <t>: 10 月 3 日[星期五]下午七時三十分</t>
    </r>
  </si>
  <si>
    <r>
      <t>沙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龍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 xml:space="preserve">員：陳美貝、謝政忠、龍祖豪
</t>
    </r>
  </si>
  <si>
    <t>突破</t>
  </si>
  <si>
    <t>鬥牛</t>
  </si>
  <si>
    <t>童真</t>
  </si>
  <si>
    <t>眺望</t>
  </si>
  <si>
    <t>潛</t>
  </si>
  <si>
    <t>育奶</t>
  </si>
  <si>
    <t>捕</t>
  </si>
  <si>
    <t>外出</t>
  </si>
  <si>
    <t>鬧春田</t>
  </si>
  <si>
    <t>驚濤駭浪</t>
  </si>
  <si>
    <t>叫囂</t>
  </si>
  <si>
    <t>麗水帆影</t>
  </si>
  <si>
    <t>木炭人生</t>
  </si>
  <si>
    <t>日出漁夫</t>
  </si>
  <si>
    <t>我還要</t>
  </si>
  <si>
    <t>牛羚渡河</t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</si>
  <si>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員：陳楚泉、張慶祥、連通善、力義雄、張坤州、胡雪銖、陳順來</t>
    </r>
  </si>
  <si>
    <r>
      <t>評</t>
    </r>
    <r>
      <rPr>
        <sz val="12"/>
        <rFont val="Tahoma"/>
        <family val="2"/>
      </rPr>
      <t xml:space="preserve">         </t>
    </r>
    <r>
      <rPr>
        <sz val="12"/>
        <rFont val="新細明體"/>
        <family val="1"/>
      </rPr>
      <t>解：胡雪銖</t>
    </r>
  </si>
  <si>
    <t>*</t>
  </si>
  <si>
    <r>
      <t>沙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龍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 xml:space="preserve">員：陳美貝、謝政忠、龍祖豪、王麗卿
</t>
    </r>
  </si>
  <si>
    <r>
      <t>評</t>
    </r>
    <r>
      <rPr>
        <sz val="12"/>
        <rFont val="Tahoma"/>
        <family val="2"/>
      </rPr>
      <t xml:space="preserve">         </t>
    </r>
    <r>
      <rPr>
        <sz val="12"/>
        <rFont val="新細明體"/>
        <family val="1"/>
      </rPr>
      <t>解：王傳信</t>
    </r>
  </si>
  <si>
    <t>癱作</t>
  </si>
  <si>
    <t>撈魚苗</t>
  </si>
  <si>
    <t>大快朵頤</t>
  </si>
  <si>
    <t>互助</t>
  </si>
  <si>
    <t>河邊競馬</t>
  </si>
  <si>
    <t>河邊戲水</t>
  </si>
  <si>
    <t>狂歡</t>
  </si>
  <si>
    <t>荷鋤歸</t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</si>
  <si>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員：王古山、陳立人、王傳信、林信江、許耀明、林柏齊、</t>
    </r>
    <r>
      <rPr>
        <sz val="12"/>
        <rFont val="Tahoma"/>
        <family val="2"/>
      </rPr>
      <t>(</t>
    </r>
    <r>
      <rPr>
        <sz val="12"/>
        <rFont val="新細明體"/>
        <family val="1"/>
      </rPr>
      <t>童福立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陳文豐代</t>
    </r>
    <r>
      <rPr>
        <sz val="12"/>
        <rFont val="Tahoma"/>
        <family val="2"/>
      </rPr>
      <t>)</t>
    </r>
  </si>
  <si>
    <r>
      <t>沙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龍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 xml:space="preserve">員：陳美貝、龍祖豪、王麗卿
</t>
    </r>
  </si>
  <si>
    <t>詹志偉</t>
  </si>
  <si>
    <t>監           分：詹志偉</t>
  </si>
  <si>
    <t>F</t>
  </si>
  <si>
    <t>台南市</t>
  </si>
  <si>
    <r>
      <t xml:space="preserve">105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01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105</t>
    </r>
    <r>
      <rPr>
        <sz val="12"/>
        <rFont val="新細明體"/>
        <family val="1"/>
      </rPr>
      <t>春〕／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104</t>
    </r>
    <r>
      <rPr>
        <sz val="12"/>
        <rFont val="新細明體"/>
        <family val="1"/>
      </rPr>
      <t>秋〕季組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沙龍作品評審記錄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</si>
  <si>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時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間：</t>
    </r>
    <r>
      <rPr>
        <sz val="12"/>
        <rFont val="Tahoma"/>
        <family val="2"/>
      </rPr>
      <t>105</t>
    </r>
    <r>
      <rPr>
        <sz val="12"/>
        <rFont val="新細明體"/>
        <family val="1"/>
      </rPr>
      <t>年</t>
    </r>
    <r>
      <rPr>
        <sz val="12"/>
        <rFont val="Tahoma"/>
        <family val="2"/>
      </rPr>
      <t>01</t>
    </r>
    <r>
      <rPr>
        <sz val="12"/>
        <rFont val="新細明體"/>
        <family val="1"/>
      </rPr>
      <t>月</t>
    </r>
    <r>
      <rPr>
        <sz val="12"/>
        <rFont val="Tahoma"/>
        <family val="2"/>
      </rPr>
      <t>08</t>
    </r>
    <r>
      <rPr>
        <sz val="12"/>
        <rFont val="新細明體"/>
        <family val="1"/>
      </rPr>
      <t>日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</si>
  <si>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地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點：台北市和平西路三段</t>
    </r>
    <r>
      <rPr>
        <sz val="12"/>
        <rFont val="Tahoma"/>
        <family val="2"/>
      </rPr>
      <t>57</t>
    </r>
    <r>
      <rPr>
        <sz val="12"/>
        <rFont val="新細明體"/>
        <family val="1"/>
      </rPr>
      <t>之</t>
    </r>
    <r>
      <rPr>
        <sz val="12"/>
        <rFont val="Tahoma"/>
        <family val="2"/>
      </rPr>
      <t>1</t>
    </r>
    <r>
      <rPr>
        <sz val="12"/>
        <rFont val="新細明體"/>
        <family val="1"/>
      </rPr>
      <t>號</t>
    </r>
    <r>
      <rPr>
        <sz val="12"/>
        <rFont val="Tahoma"/>
        <family val="2"/>
      </rPr>
      <t>2</t>
    </r>
    <r>
      <rPr>
        <sz val="12"/>
        <rFont val="新細明體"/>
        <family val="1"/>
      </rPr>
      <t>樓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</si>
  <si>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員：陳楚泉、陳大勳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、林柏齊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、鄧鈞文、連通善、陳皇權、林進成</t>
    </r>
  </si>
  <si>
    <r>
      <t>沙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龍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主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席：胡雪銖</t>
    </r>
  </si>
  <si>
    <t>沙龍副主席：呂文堅、龍祖豪</t>
  </si>
  <si>
    <r>
      <t>沙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龍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 xml:space="preserve">員：陳雄飛、彭振光、簡鳳娥、王蓬君、黃碧珠
</t>
    </r>
  </si>
  <si>
    <t>監           分：</t>
  </si>
  <si>
    <r>
      <t>評</t>
    </r>
    <r>
      <rPr>
        <sz val="12"/>
        <rFont val="Tahoma"/>
        <family val="2"/>
      </rPr>
      <t xml:space="preserve">         </t>
    </r>
    <r>
      <rPr>
        <sz val="12"/>
        <rFont val="新細明體"/>
        <family val="1"/>
      </rPr>
      <t>解：陳楚泉</t>
    </r>
  </si>
  <si>
    <r>
      <t>(105)</t>
    </r>
    <r>
      <rPr>
        <sz val="12"/>
        <rFont val="細明體"/>
        <family val="3"/>
      </rPr>
      <t>春季組</t>
    </r>
  </si>
  <si>
    <t xml:space="preserve">老兵不死.只是凋零
</t>
  </si>
  <si>
    <t>林家煌</t>
  </si>
  <si>
    <t>廟口即景</t>
  </si>
  <si>
    <t>歡樂童年</t>
  </si>
  <si>
    <t>豐收</t>
  </si>
  <si>
    <t>上車</t>
  </si>
  <si>
    <t>陳蓮池</t>
  </si>
  <si>
    <t>流口水</t>
  </si>
  <si>
    <t>雪地奔馬</t>
  </si>
  <si>
    <t>衝浪高手</t>
  </si>
  <si>
    <t>台南市</t>
  </si>
  <si>
    <r>
      <t>(104)</t>
    </r>
    <r>
      <rPr>
        <sz val="12"/>
        <rFont val="細明體"/>
        <family val="3"/>
      </rPr>
      <t>秋季組</t>
    </r>
  </si>
  <si>
    <t>比翼雙飛</t>
  </si>
  <si>
    <t>游賜傑</t>
  </si>
  <si>
    <t>游賜傑</t>
  </si>
  <si>
    <t>古厝春光</t>
  </si>
  <si>
    <t>雪地牧羊</t>
  </si>
  <si>
    <t>憩</t>
  </si>
  <si>
    <t>游賜傑</t>
  </si>
  <si>
    <r>
      <t>105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1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沙龍積分累計表</t>
    </r>
  </si>
  <si>
    <t>林家煌</t>
  </si>
  <si>
    <t>林家煌</t>
  </si>
  <si>
    <t>陳蓮池</t>
  </si>
  <si>
    <t>陳蓮池</t>
  </si>
  <si>
    <t>A</t>
  </si>
  <si>
    <t>台中市</t>
  </si>
  <si>
    <r>
      <t>1.</t>
    </r>
    <r>
      <rPr>
        <sz val="12"/>
        <rFont val="細明體"/>
        <family val="3"/>
      </rPr>
      <t>若有錯誤請電話聯絡沙龍主席</t>
    </r>
    <r>
      <rPr>
        <sz val="12"/>
        <rFont val="Tahoma"/>
        <family val="2"/>
      </rPr>
      <t xml:space="preserve"> :  </t>
    </r>
    <r>
      <rPr>
        <sz val="12"/>
        <rFont val="細明體"/>
        <family val="3"/>
      </rPr>
      <t>胡雪銖</t>
    </r>
    <r>
      <rPr>
        <sz val="12"/>
        <rFont val="Tahoma"/>
        <family val="2"/>
      </rPr>
      <t xml:space="preserve">                   </t>
    </r>
    <r>
      <rPr>
        <sz val="12"/>
        <rFont val="細明體"/>
        <family val="3"/>
      </rPr>
      <t>行動電話</t>
    </r>
    <r>
      <rPr>
        <sz val="12"/>
        <rFont val="Tahoma"/>
        <family val="2"/>
      </rPr>
      <t xml:space="preserve"> : 0933-896-306</t>
    </r>
  </si>
  <si>
    <r>
      <t>2.</t>
    </r>
    <r>
      <rPr>
        <sz val="12"/>
        <rFont val="細明體"/>
        <family val="3"/>
      </rPr>
      <t>下月評審日期</t>
    </r>
    <r>
      <rPr>
        <sz val="12"/>
        <rFont val="Tahoma"/>
        <family val="2"/>
      </rPr>
      <t xml:space="preserve"> </t>
    </r>
    <r>
      <rPr>
        <sz val="12"/>
        <rFont val="細明體"/>
        <family val="3"/>
      </rPr>
      <t>:02月05日[星期五]下午七時三十分</t>
    </r>
  </si>
  <si>
    <r>
      <t>3.</t>
    </r>
    <r>
      <rPr>
        <sz val="12"/>
        <rFont val="新細明體"/>
        <family val="1"/>
      </rPr>
      <t>評選地點：會務中心</t>
    </r>
    <r>
      <rPr>
        <sz val="12"/>
        <rFont val="Tahoma"/>
        <family val="2"/>
      </rPr>
      <t xml:space="preserve"> (</t>
    </r>
    <r>
      <rPr>
        <sz val="12"/>
        <rFont val="新細明體"/>
        <family val="1"/>
      </rPr>
      <t>台北市和平西路三段</t>
    </r>
    <r>
      <rPr>
        <sz val="12"/>
        <rFont val="Tahoma"/>
        <family val="2"/>
      </rPr>
      <t>57</t>
    </r>
    <r>
      <rPr>
        <sz val="12"/>
        <rFont val="新細明體"/>
        <family val="1"/>
      </rPr>
      <t>之</t>
    </r>
    <r>
      <rPr>
        <sz val="12"/>
        <rFont val="Tahoma"/>
        <family val="2"/>
      </rPr>
      <t>1</t>
    </r>
    <r>
      <rPr>
        <sz val="12"/>
        <rFont val="新細明體"/>
        <family val="1"/>
      </rPr>
      <t>號</t>
    </r>
    <r>
      <rPr>
        <sz val="12"/>
        <rFont val="Tahoma"/>
        <family val="2"/>
      </rPr>
      <t>2</t>
    </r>
    <r>
      <rPr>
        <sz val="12"/>
        <rFont val="新細明體"/>
        <family val="1"/>
      </rPr>
      <t>樓</t>
    </r>
    <r>
      <rPr>
        <sz val="12"/>
        <rFont val="Tahoma"/>
        <family val="2"/>
      </rPr>
      <t xml:space="preserve"> )</t>
    </r>
  </si>
  <si>
    <t>台北市</t>
  </si>
  <si>
    <t>梁尤美</t>
  </si>
  <si>
    <t>台中市</t>
  </si>
  <si>
    <t>梁尤美</t>
  </si>
  <si>
    <t>翻滾女孩</t>
  </si>
  <si>
    <t>暮歸</t>
  </si>
  <si>
    <t>雪地套馬</t>
  </si>
  <si>
    <t>拜佛</t>
  </si>
  <si>
    <t>入甲</t>
  </si>
  <si>
    <r>
      <t>2.</t>
    </r>
    <r>
      <rPr>
        <sz val="12"/>
        <rFont val="細明體"/>
        <family val="3"/>
      </rPr>
      <t>下月評審日期</t>
    </r>
    <r>
      <rPr>
        <sz val="12"/>
        <rFont val="Tahoma"/>
        <family val="2"/>
      </rPr>
      <t xml:space="preserve"> </t>
    </r>
    <r>
      <rPr>
        <sz val="12"/>
        <rFont val="細明體"/>
        <family val="3"/>
      </rPr>
      <t>:03月04日[星期五]下午七時三十分</t>
    </r>
  </si>
  <si>
    <r>
      <t>105</t>
    </r>
    <r>
      <rPr>
        <sz val="12"/>
        <rFont val="新細明體"/>
        <family val="1"/>
      </rPr>
      <t>年</t>
    </r>
    <r>
      <rPr>
        <sz val="12"/>
        <rFont val="Tahoma"/>
        <family val="2"/>
      </rPr>
      <t>2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沙龍積分累計表</t>
    </r>
  </si>
  <si>
    <r>
      <t>105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春季組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12-2</t>
    </r>
  </si>
  <si>
    <r>
      <t>104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秋季組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12-8</t>
    </r>
  </si>
  <si>
    <r>
      <t xml:space="preserve">105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02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105</t>
    </r>
    <r>
      <rPr>
        <sz val="12"/>
        <rFont val="新細明體"/>
        <family val="1"/>
      </rPr>
      <t>春〕／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104</t>
    </r>
    <r>
      <rPr>
        <sz val="12"/>
        <rFont val="新細明體"/>
        <family val="1"/>
      </rPr>
      <t>秋〕季組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沙龍作品評審記錄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</si>
  <si>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時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間：</t>
    </r>
    <r>
      <rPr>
        <sz val="12"/>
        <rFont val="Tahoma"/>
        <family val="2"/>
      </rPr>
      <t>105</t>
    </r>
    <r>
      <rPr>
        <sz val="12"/>
        <rFont val="新細明體"/>
        <family val="1"/>
      </rPr>
      <t>年</t>
    </r>
    <r>
      <rPr>
        <sz val="12"/>
        <rFont val="Tahoma"/>
        <family val="2"/>
      </rPr>
      <t>02</t>
    </r>
    <r>
      <rPr>
        <sz val="12"/>
        <rFont val="新細明體"/>
        <family val="1"/>
      </rPr>
      <t>月</t>
    </r>
    <r>
      <rPr>
        <sz val="12"/>
        <rFont val="Tahoma"/>
        <family val="2"/>
      </rPr>
      <t>05</t>
    </r>
    <r>
      <rPr>
        <sz val="12"/>
        <rFont val="新細明體"/>
        <family val="1"/>
      </rPr>
      <t>日</t>
    </r>
  </si>
  <si>
    <t>悠閒</t>
  </si>
  <si>
    <t>一葉扁舟</t>
  </si>
  <si>
    <t>裸女</t>
  </si>
  <si>
    <t>輕艇競賽</t>
  </si>
  <si>
    <r>
      <t>105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春季組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12-1</t>
    </r>
  </si>
  <si>
    <r>
      <t>104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秋季組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12-7</t>
    </r>
  </si>
  <si>
    <r>
      <t>評</t>
    </r>
    <r>
      <rPr>
        <sz val="12"/>
        <rFont val="Tahoma"/>
        <family val="2"/>
      </rPr>
      <t xml:space="preserve">         </t>
    </r>
    <r>
      <rPr>
        <sz val="12"/>
        <rFont val="新細明體"/>
        <family val="1"/>
      </rPr>
      <t>解：黃顯明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</si>
  <si>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員：陳春龍、黃顯明、應文進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、林信江、施正陽、高原彬、胡雪銖</t>
    </r>
  </si>
  <si>
    <t>A</t>
  </si>
  <si>
    <t>暮歸</t>
  </si>
  <si>
    <t>撲地爭球</t>
  </si>
  <si>
    <t>光芒四射</t>
  </si>
  <si>
    <t>白鷺捕魚</t>
  </si>
  <si>
    <t>台東市</t>
  </si>
  <si>
    <t>全力以付</t>
  </si>
  <si>
    <t>黃士峰-A</t>
  </si>
  <si>
    <t>收割季節</t>
  </si>
  <si>
    <t>技藝超群</t>
  </si>
  <si>
    <t>阿美族慶豐收</t>
  </si>
  <si>
    <t>春耕大地</t>
  </si>
  <si>
    <t>誠心</t>
  </si>
  <si>
    <t>豐收的季節</t>
  </si>
  <si>
    <t>豐收節慶快樂飲</t>
  </si>
  <si>
    <t>黃士峰</t>
  </si>
  <si>
    <t>老人與狗</t>
  </si>
  <si>
    <t>放風箏</t>
  </si>
  <si>
    <t xml:space="preserve">晨作 </t>
  </si>
  <si>
    <t>媽孫情</t>
  </si>
  <si>
    <t>抓鵝樂</t>
  </si>
  <si>
    <t>威震八方</t>
  </si>
  <si>
    <t>暮歸</t>
  </si>
  <si>
    <t>涼山女人</t>
  </si>
  <si>
    <t>入乙</t>
  </si>
  <si>
    <t>入乙</t>
  </si>
  <si>
    <t>入甲</t>
  </si>
  <si>
    <t>佳作</t>
  </si>
  <si>
    <t>監           分：林家煌</t>
  </si>
  <si>
    <t>入乙</t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</si>
  <si>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時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間：</t>
    </r>
    <r>
      <rPr>
        <sz val="12"/>
        <rFont val="Tahoma"/>
        <family val="2"/>
      </rPr>
      <t>105</t>
    </r>
    <r>
      <rPr>
        <sz val="12"/>
        <rFont val="新細明體"/>
        <family val="1"/>
      </rPr>
      <t>年</t>
    </r>
    <r>
      <rPr>
        <sz val="12"/>
        <rFont val="Tahoma"/>
        <family val="2"/>
      </rPr>
      <t>03</t>
    </r>
    <r>
      <rPr>
        <sz val="12"/>
        <rFont val="新細明體"/>
        <family val="1"/>
      </rPr>
      <t>月</t>
    </r>
    <r>
      <rPr>
        <sz val="12"/>
        <rFont val="Tahoma"/>
        <family val="2"/>
      </rPr>
      <t>04</t>
    </r>
    <r>
      <rPr>
        <sz val="12"/>
        <rFont val="新細明體"/>
        <family val="1"/>
      </rPr>
      <t>日</t>
    </r>
  </si>
  <si>
    <r>
      <t xml:space="preserve">105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03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105</t>
    </r>
    <r>
      <rPr>
        <sz val="12"/>
        <rFont val="新細明體"/>
        <family val="1"/>
      </rPr>
      <t>春〕／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104</t>
    </r>
    <r>
      <rPr>
        <sz val="12"/>
        <rFont val="新細明體"/>
        <family val="1"/>
      </rPr>
      <t>秋〕季組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沙龍作品評審記錄</t>
    </r>
  </si>
  <si>
    <t>游賜傑-A</t>
  </si>
  <si>
    <r>
      <t>105</t>
    </r>
    <r>
      <rPr>
        <sz val="12"/>
        <rFont val="新細明體"/>
        <family val="1"/>
      </rPr>
      <t>年</t>
    </r>
    <r>
      <rPr>
        <sz val="12"/>
        <rFont val="Tahoma"/>
        <family val="2"/>
      </rPr>
      <t>3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沙龍積分累計表</t>
    </r>
  </si>
  <si>
    <r>
      <t>105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春季組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12-3</t>
    </r>
  </si>
  <si>
    <r>
      <t>104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秋季組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12-9</t>
    </r>
  </si>
  <si>
    <r>
      <t>2.</t>
    </r>
    <r>
      <rPr>
        <sz val="12"/>
        <rFont val="細明體"/>
        <family val="3"/>
      </rPr>
      <t>下月評審日期</t>
    </r>
    <r>
      <rPr>
        <sz val="12"/>
        <rFont val="Tahoma"/>
        <family val="2"/>
      </rPr>
      <t xml:space="preserve"> </t>
    </r>
    <r>
      <rPr>
        <sz val="12"/>
        <rFont val="細明體"/>
        <family val="3"/>
      </rPr>
      <t>:04月01日[星期五]下午七時三十分</t>
    </r>
  </si>
  <si>
    <t>佛門聖地</t>
  </si>
  <si>
    <t>修行者</t>
  </si>
  <si>
    <t>挽面</t>
  </si>
  <si>
    <t>專注</t>
  </si>
  <si>
    <t>心靈的歸宿</t>
  </si>
  <si>
    <t>抽煙斗的老人</t>
  </si>
  <si>
    <t>漓江漁火</t>
  </si>
  <si>
    <t>撈魚苗</t>
  </si>
  <si>
    <r>
      <t>評</t>
    </r>
    <r>
      <rPr>
        <sz val="12"/>
        <rFont val="Tahoma"/>
        <family val="2"/>
      </rPr>
      <t xml:space="preserve">         </t>
    </r>
    <r>
      <rPr>
        <sz val="12"/>
        <rFont val="新細明體"/>
        <family val="1"/>
      </rPr>
      <t>解：金</t>
    </r>
    <r>
      <rPr>
        <sz val="12"/>
        <rFont val="Tahoma"/>
        <family val="2"/>
      </rPr>
      <t xml:space="preserve">    </t>
    </r>
    <r>
      <rPr>
        <sz val="12"/>
        <rFont val="新細明體"/>
        <family val="1"/>
      </rPr>
      <t>露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</si>
  <si>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員：林俊昌、許連松、沈文裕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、洪秀道、金</t>
    </r>
    <r>
      <rPr>
        <sz val="12"/>
        <rFont val="Tahoma"/>
        <family val="2"/>
      </rPr>
      <t xml:space="preserve">    </t>
    </r>
    <r>
      <rPr>
        <sz val="12"/>
        <rFont val="新細明體"/>
        <family val="1"/>
      </rPr>
      <t>露、洪秀珠、陳文豐</t>
    </r>
  </si>
  <si>
    <t>匠心美築-連作</t>
  </si>
  <si>
    <t>城市獵影</t>
  </si>
  <si>
    <t>背影</t>
  </si>
  <si>
    <t>歸</t>
  </si>
  <si>
    <t>水球大戰</t>
  </si>
  <si>
    <t>好友相遇</t>
  </si>
  <si>
    <t>追啄</t>
  </si>
  <si>
    <t>愛到高點</t>
  </si>
  <si>
    <t>使命必達</t>
  </si>
  <si>
    <t>炸虎爺</t>
  </si>
  <si>
    <t>祖孫情</t>
  </si>
  <si>
    <t>單腳捕魚</t>
  </si>
  <si>
    <t>入乙</t>
  </si>
  <si>
    <t>入甲</t>
  </si>
  <si>
    <t>佳作</t>
  </si>
  <si>
    <t>佳作</t>
  </si>
  <si>
    <t>入甲</t>
  </si>
  <si>
    <t>監           分：王蓬君</t>
  </si>
  <si>
    <r>
      <t>沙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龍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 xml:space="preserve">員：陳雄飛、彭振光、簡鳳娥、王蓬君
</t>
    </r>
  </si>
  <si>
    <r>
      <t xml:space="preserve">105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04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105</t>
    </r>
    <r>
      <rPr>
        <sz val="12"/>
        <rFont val="新細明體"/>
        <family val="1"/>
      </rPr>
      <t>春〕／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104</t>
    </r>
    <r>
      <rPr>
        <sz val="12"/>
        <rFont val="新細明體"/>
        <family val="1"/>
      </rPr>
      <t>秋〕季組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沙龍作品評審記錄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</si>
  <si>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時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間：</t>
    </r>
    <r>
      <rPr>
        <sz val="12"/>
        <rFont val="Tahoma"/>
        <family val="2"/>
      </rPr>
      <t>105</t>
    </r>
    <r>
      <rPr>
        <sz val="12"/>
        <rFont val="新細明體"/>
        <family val="1"/>
      </rPr>
      <t>年</t>
    </r>
    <r>
      <rPr>
        <sz val="12"/>
        <rFont val="Tahoma"/>
        <family val="2"/>
      </rPr>
      <t>04</t>
    </r>
    <r>
      <rPr>
        <sz val="12"/>
        <rFont val="新細明體"/>
        <family val="1"/>
      </rPr>
      <t>月</t>
    </r>
    <r>
      <rPr>
        <sz val="12"/>
        <rFont val="Tahoma"/>
        <family val="2"/>
      </rPr>
      <t>01</t>
    </r>
    <r>
      <rPr>
        <sz val="12"/>
        <rFont val="新細明體"/>
        <family val="1"/>
      </rPr>
      <t>日</t>
    </r>
  </si>
  <si>
    <r>
      <t>評</t>
    </r>
    <r>
      <rPr>
        <sz val="12"/>
        <rFont val="Tahoma"/>
        <family val="2"/>
      </rPr>
      <t xml:space="preserve">         </t>
    </r>
    <r>
      <rPr>
        <sz val="12"/>
        <rFont val="新細明體"/>
        <family val="1"/>
      </rPr>
      <t>解：洪力合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</si>
  <si>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員：王谷山、林富淵、傅士榮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、洪力合、張萬興、童福立、游家相</t>
    </r>
  </si>
  <si>
    <r>
      <t>105</t>
    </r>
    <r>
      <rPr>
        <sz val="12"/>
        <rFont val="新細明體"/>
        <family val="1"/>
      </rPr>
      <t>年</t>
    </r>
    <r>
      <rPr>
        <sz val="12"/>
        <rFont val="Tahoma"/>
        <family val="2"/>
      </rPr>
      <t>4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沙龍積分累計表</t>
    </r>
  </si>
  <si>
    <r>
      <t>105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春季組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12-4</t>
    </r>
  </si>
  <si>
    <r>
      <t>104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秋季組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12-10</t>
    </r>
  </si>
  <si>
    <r>
      <t>2.</t>
    </r>
    <r>
      <rPr>
        <sz val="12"/>
        <rFont val="細明體"/>
        <family val="3"/>
      </rPr>
      <t>下月評審日期</t>
    </r>
    <r>
      <rPr>
        <sz val="12"/>
        <rFont val="Tahoma"/>
        <family val="2"/>
      </rPr>
      <t xml:space="preserve"> </t>
    </r>
    <r>
      <rPr>
        <sz val="12"/>
        <rFont val="細明體"/>
        <family val="3"/>
      </rPr>
      <t>:05月06日[星期五]下午七時三十分</t>
    </r>
  </si>
  <si>
    <t>長者歲月</t>
  </si>
  <si>
    <t>衝浪高手</t>
  </si>
  <si>
    <t>歡慶</t>
  </si>
  <si>
    <t>炸邯鄲</t>
  </si>
  <si>
    <t>畫臉</t>
  </si>
  <si>
    <t>裸女</t>
  </si>
  <si>
    <t>撈魚苗</t>
  </si>
  <si>
    <t>阿爸ㄟ心事--</t>
  </si>
  <si>
    <t>城市光影-連作</t>
  </si>
  <si>
    <t>思慕的人</t>
  </si>
  <si>
    <t>透視-連作</t>
  </si>
  <si>
    <t>炊粿</t>
  </si>
  <si>
    <t>怒海小英雄</t>
  </si>
  <si>
    <t>捕魚</t>
  </si>
  <si>
    <t>彝族娃</t>
  </si>
  <si>
    <t>執子之手.與子 偕老</t>
  </si>
  <si>
    <t>入甲</t>
  </si>
  <si>
    <t>入甲</t>
  </si>
  <si>
    <t>入乙</t>
  </si>
  <si>
    <t>入乙</t>
  </si>
  <si>
    <t>入乙</t>
  </si>
  <si>
    <t>佳作</t>
  </si>
  <si>
    <t>佳作</t>
  </si>
  <si>
    <t>入乙</t>
  </si>
  <si>
    <r>
      <t xml:space="preserve">105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05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105</t>
    </r>
    <r>
      <rPr>
        <sz val="12"/>
        <rFont val="新細明體"/>
        <family val="1"/>
      </rPr>
      <t>春〕／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104</t>
    </r>
    <r>
      <rPr>
        <sz val="12"/>
        <rFont val="新細明體"/>
        <family val="1"/>
      </rPr>
      <t>秋〕季組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沙龍作品評審記錄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</si>
  <si>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時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間：</t>
    </r>
    <r>
      <rPr>
        <sz val="12"/>
        <rFont val="Tahoma"/>
        <family val="2"/>
      </rPr>
      <t>105</t>
    </r>
    <r>
      <rPr>
        <sz val="12"/>
        <rFont val="新細明體"/>
        <family val="1"/>
      </rPr>
      <t>年</t>
    </r>
    <r>
      <rPr>
        <sz val="12"/>
        <rFont val="Tahoma"/>
        <family val="2"/>
      </rPr>
      <t>05</t>
    </r>
    <r>
      <rPr>
        <sz val="12"/>
        <rFont val="新細明體"/>
        <family val="1"/>
      </rPr>
      <t>月</t>
    </r>
    <r>
      <rPr>
        <sz val="12"/>
        <rFont val="Tahoma"/>
        <family val="2"/>
      </rPr>
      <t>06</t>
    </r>
    <r>
      <rPr>
        <sz val="12"/>
        <rFont val="新細明體"/>
        <family val="1"/>
      </rPr>
      <t>日</t>
    </r>
  </si>
  <si>
    <r>
      <t>105</t>
    </r>
    <r>
      <rPr>
        <sz val="12"/>
        <rFont val="新細明體"/>
        <family val="1"/>
      </rPr>
      <t>年</t>
    </r>
    <r>
      <rPr>
        <sz val="12"/>
        <rFont val="Tahoma"/>
        <family val="2"/>
      </rPr>
      <t>5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沙龍積分累計表</t>
    </r>
  </si>
  <si>
    <r>
      <t>105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春季組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12-5</t>
    </r>
  </si>
  <si>
    <r>
      <t>104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秋季組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12-11</t>
    </r>
  </si>
  <si>
    <r>
      <t>2.</t>
    </r>
    <r>
      <rPr>
        <sz val="12"/>
        <rFont val="細明體"/>
        <family val="3"/>
      </rPr>
      <t>下月評審日期</t>
    </r>
    <r>
      <rPr>
        <sz val="12"/>
        <rFont val="Tahoma"/>
        <family val="2"/>
      </rPr>
      <t xml:space="preserve"> </t>
    </r>
    <r>
      <rPr>
        <sz val="12"/>
        <rFont val="細明體"/>
        <family val="3"/>
      </rPr>
      <t>:06月03日[星期五]下午七時三十分</t>
    </r>
  </si>
  <si>
    <r>
      <t>評</t>
    </r>
    <r>
      <rPr>
        <sz val="12"/>
        <rFont val="Tahoma"/>
        <family val="2"/>
      </rPr>
      <t xml:space="preserve">         </t>
    </r>
    <r>
      <rPr>
        <sz val="12"/>
        <rFont val="新細明體"/>
        <family val="1"/>
      </rPr>
      <t>解：郭維章</t>
    </r>
  </si>
  <si>
    <r>
      <t>沙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龍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 xml:space="preserve">員：陳雄飛、彭振光、簡鳳娥、王蓬君
</t>
    </r>
  </si>
  <si>
    <t>爭食</t>
  </si>
  <si>
    <t>採收</t>
  </si>
  <si>
    <t>漁港風情</t>
  </si>
  <si>
    <t>東寒單(組合)</t>
  </si>
  <si>
    <t>沉思的老人</t>
  </si>
  <si>
    <t>放風箏</t>
  </si>
  <si>
    <t>阿嬤的祈禱</t>
  </si>
  <si>
    <t>爾瑪人家</t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</si>
  <si>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員：楊耀棠、林再生、侯炎崑、郭維章、力義雄、胡宇全、洪武雄</t>
    </r>
  </si>
  <si>
    <t>水中蛟龍</t>
  </si>
  <si>
    <t>蛇形鵰手</t>
  </si>
  <si>
    <t>落陽之禪</t>
  </si>
  <si>
    <t>繽紛雀躍</t>
  </si>
  <si>
    <t>姊妹情深</t>
  </si>
  <si>
    <t>情網 -情惘</t>
  </si>
  <si>
    <t xml:space="preserve">等待 </t>
  </si>
  <si>
    <t>組照-廟宇光影</t>
  </si>
  <si>
    <t xml:space="preserve"> 梁尤美</t>
  </si>
  <si>
    <t>入甲</t>
  </si>
  <si>
    <t>入甲</t>
  </si>
  <si>
    <t>佳作</t>
  </si>
  <si>
    <r>
      <t xml:space="preserve">105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06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105</t>
    </r>
    <r>
      <rPr>
        <sz val="12"/>
        <rFont val="新細明體"/>
        <family val="1"/>
      </rPr>
      <t>春〕／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104</t>
    </r>
    <r>
      <rPr>
        <sz val="12"/>
        <rFont val="新細明體"/>
        <family val="1"/>
      </rPr>
      <t>秋〕季組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沙龍作品評審記錄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</si>
  <si>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時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間：</t>
    </r>
    <r>
      <rPr>
        <sz val="12"/>
        <rFont val="Tahoma"/>
        <family val="2"/>
      </rPr>
      <t>105</t>
    </r>
    <r>
      <rPr>
        <sz val="12"/>
        <rFont val="新細明體"/>
        <family val="1"/>
      </rPr>
      <t>年</t>
    </r>
    <r>
      <rPr>
        <sz val="12"/>
        <rFont val="Tahoma"/>
        <family val="2"/>
      </rPr>
      <t>06</t>
    </r>
    <r>
      <rPr>
        <sz val="12"/>
        <rFont val="新細明體"/>
        <family val="1"/>
      </rPr>
      <t>月</t>
    </r>
    <r>
      <rPr>
        <sz val="12"/>
        <rFont val="Tahoma"/>
        <family val="2"/>
      </rPr>
      <t>03</t>
    </r>
    <r>
      <rPr>
        <sz val="12"/>
        <rFont val="新細明體"/>
        <family val="1"/>
      </rPr>
      <t>日</t>
    </r>
  </si>
  <si>
    <r>
      <t>105</t>
    </r>
    <r>
      <rPr>
        <sz val="12"/>
        <rFont val="新細明體"/>
        <family val="1"/>
      </rPr>
      <t>年</t>
    </r>
    <r>
      <rPr>
        <sz val="12"/>
        <rFont val="Tahoma"/>
        <family val="2"/>
      </rPr>
      <t>6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沙龍積分累計表</t>
    </r>
  </si>
  <si>
    <r>
      <t>105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春季組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12-6</t>
    </r>
  </si>
  <si>
    <r>
      <t>104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秋季組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12-12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</si>
  <si>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員：張慶祥、羅水炎、張照煥、廖銘廣、許特彰、方清池、劉克林</t>
    </r>
  </si>
  <si>
    <r>
      <t>評</t>
    </r>
    <r>
      <rPr>
        <sz val="12"/>
        <rFont val="Tahoma"/>
        <family val="2"/>
      </rPr>
      <t xml:space="preserve">         </t>
    </r>
    <r>
      <rPr>
        <sz val="12"/>
        <rFont val="新細明體"/>
        <family val="1"/>
      </rPr>
      <t>解：劉克林</t>
    </r>
  </si>
  <si>
    <t>生命勇士</t>
  </si>
  <si>
    <t>魚鷹獵食</t>
  </si>
  <si>
    <t>葵林戲水</t>
  </si>
  <si>
    <t>戲水少女</t>
  </si>
  <si>
    <t>平凡的愛</t>
  </si>
  <si>
    <t>散步</t>
  </si>
  <si>
    <t>夢幻之舞</t>
  </si>
  <si>
    <t>撒網捕魚</t>
  </si>
  <si>
    <t>小米祭</t>
  </si>
  <si>
    <t>重擔</t>
  </si>
  <si>
    <t>採收樂</t>
  </si>
  <si>
    <t>舞動</t>
  </si>
  <si>
    <r>
      <t>2.</t>
    </r>
    <r>
      <rPr>
        <sz val="12"/>
        <rFont val="細明體"/>
        <family val="3"/>
      </rPr>
      <t>下月評審日期</t>
    </r>
    <r>
      <rPr>
        <sz val="12"/>
        <rFont val="Tahoma"/>
        <family val="2"/>
      </rPr>
      <t xml:space="preserve"> </t>
    </r>
    <r>
      <rPr>
        <sz val="12"/>
        <rFont val="細明體"/>
        <family val="3"/>
      </rPr>
      <t>:07月01日[星期五]下午七時三十分</t>
    </r>
  </si>
  <si>
    <r>
      <t xml:space="preserve">105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07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105</t>
    </r>
    <r>
      <rPr>
        <sz val="12"/>
        <rFont val="新細明體"/>
        <family val="1"/>
      </rPr>
      <t>春〕／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105</t>
    </r>
    <r>
      <rPr>
        <sz val="12"/>
        <rFont val="新細明體"/>
        <family val="1"/>
      </rPr>
      <t>秋〕季組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沙龍作品評審記錄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</si>
  <si>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時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間：</t>
    </r>
    <r>
      <rPr>
        <sz val="12"/>
        <rFont val="Tahoma"/>
        <family val="2"/>
      </rPr>
      <t>105</t>
    </r>
    <r>
      <rPr>
        <sz val="12"/>
        <rFont val="新細明體"/>
        <family val="1"/>
      </rPr>
      <t>年</t>
    </r>
    <r>
      <rPr>
        <sz val="12"/>
        <rFont val="Tahoma"/>
        <family val="2"/>
      </rPr>
      <t>07</t>
    </r>
    <r>
      <rPr>
        <sz val="12"/>
        <rFont val="新細明體"/>
        <family val="1"/>
      </rPr>
      <t>月</t>
    </r>
    <r>
      <rPr>
        <sz val="12"/>
        <rFont val="Tahoma"/>
        <family val="2"/>
      </rPr>
      <t>01</t>
    </r>
    <r>
      <rPr>
        <sz val="12"/>
        <rFont val="新細明體"/>
        <family val="1"/>
      </rPr>
      <t>日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</si>
  <si>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員：陳永鑑、劉泰雄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、郭憲棠、簡秀娟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、許耀明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、楊堅吉、楊雅婷</t>
    </r>
  </si>
  <si>
    <r>
      <t>評</t>
    </r>
    <r>
      <rPr>
        <sz val="12"/>
        <rFont val="Tahoma"/>
        <family val="2"/>
      </rPr>
      <t xml:space="preserve">         </t>
    </r>
    <r>
      <rPr>
        <sz val="12"/>
        <rFont val="新細明體"/>
        <family val="1"/>
      </rPr>
      <t>解：楊雅婷</t>
    </r>
  </si>
  <si>
    <r>
      <t>(105)</t>
    </r>
    <r>
      <rPr>
        <sz val="12"/>
        <rFont val="細明體"/>
        <family val="3"/>
      </rPr>
      <t>秋季組</t>
    </r>
  </si>
  <si>
    <t>黃文郁</t>
  </si>
  <si>
    <t>黃文郁</t>
  </si>
  <si>
    <t>台南市</t>
  </si>
  <si>
    <r>
      <t>105</t>
    </r>
    <r>
      <rPr>
        <sz val="12"/>
        <rFont val="新細明體"/>
        <family val="1"/>
      </rPr>
      <t>年</t>
    </r>
    <r>
      <rPr>
        <sz val="12"/>
        <rFont val="Tahoma"/>
        <family val="2"/>
      </rPr>
      <t>7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沙龍積分累計表</t>
    </r>
  </si>
  <si>
    <r>
      <t>105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春季組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12-7</t>
    </r>
  </si>
  <si>
    <r>
      <t>105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秋季組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12-1</t>
    </r>
  </si>
  <si>
    <t>好默契</t>
  </si>
  <si>
    <t>頂上功夫</t>
  </si>
  <si>
    <t>開飯了</t>
  </si>
  <si>
    <t>廝殺</t>
  </si>
  <si>
    <r>
      <t>2.</t>
    </r>
    <r>
      <rPr>
        <sz val="12"/>
        <rFont val="細明體"/>
        <family val="3"/>
      </rPr>
      <t>下月評審日期</t>
    </r>
    <r>
      <rPr>
        <sz val="12"/>
        <rFont val="Tahoma"/>
        <family val="2"/>
      </rPr>
      <t xml:space="preserve"> </t>
    </r>
    <r>
      <rPr>
        <sz val="12"/>
        <rFont val="細明體"/>
        <family val="3"/>
      </rPr>
      <t>:08月05日[星期五]下午七時三十分</t>
    </r>
  </si>
  <si>
    <t>打鐵刀郎</t>
  </si>
  <si>
    <t>黃文郁</t>
  </si>
  <si>
    <t>月亮仙子</t>
  </si>
  <si>
    <t>快樂時光</t>
  </si>
  <si>
    <t>雨中奮戰</t>
  </si>
  <si>
    <t>圍網捕魚</t>
  </si>
  <si>
    <t>阿嬤心聲</t>
  </si>
  <si>
    <t>等待</t>
  </si>
  <si>
    <t>舞動</t>
  </si>
  <si>
    <t>F</t>
  </si>
  <si>
    <t>監            分：楊廣文</t>
  </si>
  <si>
    <r>
      <t>沙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龍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 xml:space="preserve">員：陳雄飛、彭振光、簡鳳娥
</t>
    </r>
  </si>
  <si>
    <r>
      <t>評</t>
    </r>
    <r>
      <rPr>
        <sz val="12"/>
        <rFont val="Tahoma"/>
        <family val="2"/>
      </rPr>
      <t xml:space="preserve">          </t>
    </r>
    <r>
      <rPr>
        <sz val="12"/>
        <rFont val="新細明體"/>
        <family val="1"/>
      </rPr>
      <t>解：陳慶隆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</si>
  <si>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員：吳文鏡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、陳慶隆、陳楚泉、張萬興、張坤州、巫新騰、連通善</t>
    </r>
  </si>
  <si>
    <t>奮戰</t>
  </si>
  <si>
    <t>面面具觀</t>
  </si>
  <si>
    <t>末路魔徒</t>
  </si>
  <si>
    <t>土樓競龍</t>
  </si>
  <si>
    <t>白雕搶食</t>
  </si>
  <si>
    <t>阿婆炊粿</t>
  </si>
  <si>
    <t>練劍小子</t>
  </si>
  <si>
    <t>憶</t>
  </si>
  <si>
    <t>大地春耕</t>
  </si>
  <si>
    <t>挑戰極限</t>
  </si>
  <si>
    <t>粒粒皆辛苦</t>
  </si>
  <si>
    <t>部落節慶</t>
  </si>
  <si>
    <r>
      <t xml:space="preserve">105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09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105</t>
    </r>
    <r>
      <rPr>
        <sz val="12"/>
        <rFont val="新細明體"/>
        <family val="1"/>
      </rPr>
      <t>春〕／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105</t>
    </r>
    <r>
      <rPr>
        <sz val="12"/>
        <rFont val="新細明體"/>
        <family val="1"/>
      </rPr>
      <t>秋〕季組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沙龍作品評審記錄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</si>
  <si>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時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間：</t>
    </r>
    <r>
      <rPr>
        <sz val="12"/>
        <rFont val="Tahoma"/>
        <family val="2"/>
      </rPr>
      <t>105</t>
    </r>
    <r>
      <rPr>
        <sz val="12"/>
        <rFont val="新細明體"/>
        <family val="1"/>
      </rPr>
      <t>年</t>
    </r>
    <r>
      <rPr>
        <sz val="12"/>
        <rFont val="Tahoma"/>
        <family val="2"/>
      </rPr>
      <t>09</t>
    </r>
    <r>
      <rPr>
        <sz val="12"/>
        <rFont val="新細明體"/>
        <family val="1"/>
      </rPr>
      <t>月</t>
    </r>
    <r>
      <rPr>
        <sz val="12"/>
        <rFont val="Tahoma"/>
        <family val="2"/>
      </rPr>
      <t>02</t>
    </r>
    <r>
      <rPr>
        <sz val="12"/>
        <rFont val="新細明體"/>
        <family val="1"/>
      </rPr>
      <t>日</t>
    </r>
  </si>
  <si>
    <r>
      <t>105</t>
    </r>
    <r>
      <rPr>
        <sz val="12"/>
        <rFont val="新細明體"/>
        <family val="1"/>
      </rPr>
      <t>年</t>
    </r>
    <r>
      <rPr>
        <sz val="12"/>
        <rFont val="Tahoma"/>
        <family val="2"/>
      </rPr>
      <t>9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沙龍積分累計表</t>
    </r>
  </si>
  <si>
    <r>
      <t>105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春季組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12-9</t>
    </r>
  </si>
  <si>
    <r>
      <t>105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秋季組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12-3</t>
    </r>
  </si>
  <si>
    <r>
      <t>2.</t>
    </r>
    <r>
      <rPr>
        <sz val="12"/>
        <rFont val="細明體"/>
        <family val="3"/>
      </rPr>
      <t>下月評審日期</t>
    </r>
    <r>
      <rPr>
        <sz val="12"/>
        <rFont val="Tahoma"/>
        <family val="2"/>
      </rPr>
      <t xml:space="preserve"> </t>
    </r>
    <r>
      <rPr>
        <sz val="12"/>
        <rFont val="細明體"/>
        <family val="3"/>
      </rPr>
      <t>:10月07日[星期五]下午七時三十分      電話 : 02-2388-9029</t>
    </r>
  </si>
  <si>
    <r>
      <t>1.</t>
    </r>
    <r>
      <rPr>
        <sz val="12"/>
        <rFont val="細明體"/>
        <family val="3"/>
      </rPr>
      <t>若有錯誤請電話聯絡沙龍主席</t>
    </r>
    <r>
      <rPr>
        <sz val="12"/>
        <rFont val="Tahoma"/>
        <family val="2"/>
      </rPr>
      <t xml:space="preserve"> :  </t>
    </r>
    <r>
      <rPr>
        <sz val="12"/>
        <rFont val="細明體"/>
        <family val="3"/>
      </rPr>
      <t>胡雪銖</t>
    </r>
    <r>
      <rPr>
        <sz val="12"/>
        <rFont val="Tahoma"/>
        <family val="2"/>
      </rPr>
      <t xml:space="preserve">                   </t>
    </r>
    <r>
      <rPr>
        <sz val="12"/>
        <rFont val="細明體"/>
        <family val="3"/>
      </rPr>
      <t>行動電話</t>
    </r>
    <r>
      <rPr>
        <sz val="12"/>
        <rFont val="Tahoma"/>
        <family val="2"/>
      </rPr>
      <t xml:space="preserve"> :0933-896-306</t>
    </r>
  </si>
  <si>
    <t>入乙</t>
  </si>
  <si>
    <t>入甲</t>
  </si>
  <si>
    <t>監            分：李燕子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</si>
</sst>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name val="Tahoma"/>
      <family val="2"/>
    </font>
    <font>
      <sz val="10"/>
      <name val="Tahoma"/>
      <family val="2"/>
    </font>
    <font>
      <sz val="12"/>
      <name val="細明體"/>
      <family val="3"/>
    </font>
    <font>
      <sz val="11"/>
      <name val="Tahoma"/>
      <family val="2"/>
    </font>
    <font>
      <sz val="11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sz val="12"/>
      <color indexed="10"/>
      <name val="Tahoma"/>
      <family val="2"/>
    </font>
    <font>
      <sz val="10"/>
      <color indexed="10"/>
      <name val="Tahoma"/>
      <family val="2"/>
    </font>
    <font>
      <sz val="12"/>
      <color indexed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 style="double"/>
      <bottom/>
    </border>
    <border>
      <left/>
      <right style="medium"/>
      <top style="double"/>
      <bottom/>
    </border>
    <border>
      <left style="medium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/>
    </border>
    <border>
      <left/>
      <right style="medium"/>
      <top style="hair"/>
      <bottom style="hair"/>
    </border>
    <border>
      <left style="medium"/>
      <right style="hair"/>
      <top style="hair"/>
      <bottom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/>
      <right style="medium"/>
      <top/>
      <bottom style="medium"/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medium"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/>
      <top style="double"/>
      <bottom/>
    </border>
    <border>
      <left/>
      <right style="hair"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/>
      <right/>
      <top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>
        <color indexed="63"/>
      </right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 style="hair"/>
      <right>
        <color indexed="63"/>
      </right>
      <top style="thin"/>
      <bottom style="medium"/>
    </border>
    <border>
      <left/>
      <right style="hair"/>
      <top style="thin"/>
      <bottom style="medium"/>
    </border>
    <border>
      <left style="medium"/>
      <right style="thin"/>
      <top style="double"/>
      <bottom style="thin"/>
    </border>
    <border>
      <left style="hair"/>
      <right>
        <color indexed="63"/>
      </right>
      <top style="thin"/>
      <bottom style="thin"/>
    </border>
    <border>
      <left/>
      <right style="hair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9" fontId="1" fillId="0" borderId="0" applyFont="0" applyFill="0" applyBorder="0" applyAlignment="0" applyProtection="0"/>
    <xf numFmtId="0" fontId="3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1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77">
    <xf numFmtId="0" fontId="0" fillId="0" borderId="0" xfId="0" applyFont="1" applyAlignment="1">
      <alignment vertical="center"/>
    </xf>
    <xf numFmtId="0" fontId="2" fillId="0" borderId="0" xfId="34">
      <alignment/>
      <protection/>
    </xf>
    <xf numFmtId="0" fontId="4" fillId="0" borderId="0" xfId="34" applyFont="1" applyAlignment="1">
      <alignment horizontal="center"/>
      <protection/>
    </xf>
    <xf numFmtId="0" fontId="2" fillId="0" borderId="0" xfId="33">
      <alignment/>
      <protection/>
    </xf>
    <xf numFmtId="0" fontId="4" fillId="0" borderId="0" xfId="34" applyFont="1" applyBorder="1">
      <alignment/>
      <protection/>
    </xf>
    <xf numFmtId="0" fontId="4" fillId="0" borderId="0" xfId="33" applyFont="1">
      <alignment/>
      <protection/>
    </xf>
    <xf numFmtId="0" fontId="5" fillId="0" borderId="0" xfId="33" applyFont="1">
      <alignment/>
      <protection/>
    </xf>
    <xf numFmtId="0" fontId="4" fillId="0" borderId="0" xfId="34" applyFont="1">
      <alignment/>
      <protection/>
    </xf>
    <xf numFmtId="0" fontId="7" fillId="0" borderId="0" xfId="33" applyFont="1" applyBorder="1" applyAlignment="1">
      <alignment horizontal="left"/>
      <protection/>
    </xf>
    <xf numFmtId="0" fontId="8" fillId="0" borderId="10" xfId="34" applyFont="1" applyBorder="1" applyAlignment="1">
      <alignment horizontal="center"/>
      <protection/>
    </xf>
    <xf numFmtId="0" fontId="7" fillId="0" borderId="0" xfId="34" applyFont="1" applyBorder="1">
      <alignment/>
      <protection/>
    </xf>
    <xf numFmtId="0" fontId="4" fillId="0" borderId="0" xfId="33" applyFont="1" applyBorder="1">
      <alignment/>
      <protection/>
    </xf>
    <xf numFmtId="0" fontId="8" fillId="0" borderId="11" xfId="34" applyFont="1" applyBorder="1" applyAlignment="1">
      <alignment horizontal="center"/>
      <protection/>
    </xf>
    <xf numFmtId="0" fontId="8" fillId="0" borderId="12" xfId="34" applyFont="1" applyBorder="1" applyAlignment="1">
      <alignment horizontal="center"/>
      <protection/>
    </xf>
    <xf numFmtId="0" fontId="8" fillId="0" borderId="13" xfId="34" applyFont="1" applyBorder="1" applyAlignment="1">
      <alignment horizontal="center"/>
      <protection/>
    </xf>
    <xf numFmtId="0" fontId="4" fillId="0" borderId="14" xfId="34" applyFont="1" applyBorder="1">
      <alignment/>
      <protection/>
    </xf>
    <xf numFmtId="0" fontId="5" fillId="0" borderId="15" xfId="34" applyFont="1" applyBorder="1" applyAlignment="1">
      <alignment horizontal="center" vertical="center" wrapText="1"/>
      <protection/>
    </xf>
    <xf numFmtId="0" fontId="7" fillId="0" borderId="15" xfId="34" applyFont="1" applyBorder="1">
      <alignment/>
      <protection/>
    </xf>
    <xf numFmtId="0" fontId="7" fillId="0" borderId="15" xfId="34" applyFont="1" applyBorder="1" applyAlignment="1">
      <alignment horizontal="center"/>
      <protection/>
    </xf>
    <xf numFmtId="0" fontId="4" fillId="0" borderId="15" xfId="34" applyFont="1" applyBorder="1" applyAlignment="1">
      <alignment vertical="center" wrapText="1"/>
      <protection/>
    </xf>
    <xf numFmtId="0" fontId="4" fillId="0" borderId="15" xfId="34" applyFont="1" applyBorder="1" applyAlignment="1">
      <alignment horizontal="center" vertical="center" wrapText="1"/>
      <protection/>
    </xf>
    <xf numFmtId="0" fontId="5" fillId="0" borderId="16" xfId="34" applyFont="1" applyBorder="1" applyAlignment="1">
      <alignment horizontal="center" vertical="center" wrapText="1"/>
      <protection/>
    </xf>
    <xf numFmtId="0" fontId="5" fillId="0" borderId="0" xfId="34" applyFont="1" applyBorder="1" applyAlignment="1">
      <alignment horizontal="center" vertical="center" wrapText="1"/>
      <protection/>
    </xf>
    <xf numFmtId="0" fontId="8" fillId="0" borderId="17" xfId="34" applyFont="1" applyBorder="1" applyAlignment="1">
      <alignment horizontal="center"/>
      <protection/>
    </xf>
    <xf numFmtId="0" fontId="8" fillId="0" borderId="0" xfId="34" applyFont="1" applyBorder="1" applyAlignment="1">
      <alignment horizontal="center"/>
      <protection/>
    </xf>
    <xf numFmtId="0" fontId="7" fillId="0" borderId="0" xfId="34" applyFont="1" applyBorder="1" applyAlignment="1">
      <alignment horizontal="center"/>
      <protection/>
    </xf>
    <xf numFmtId="0" fontId="8" fillId="0" borderId="0" xfId="34" applyFont="1" applyBorder="1" applyAlignment="1">
      <alignment horizontal="center" shrinkToFit="1"/>
      <protection/>
    </xf>
    <xf numFmtId="0" fontId="7" fillId="0" borderId="0" xfId="34" applyFont="1" applyBorder="1" applyAlignment="1">
      <alignment horizontal="center" shrinkToFit="1"/>
      <protection/>
    </xf>
    <xf numFmtId="0" fontId="8" fillId="0" borderId="0" xfId="34" applyFont="1" applyFill="1" applyBorder="1" applyAlignment="1">
      <alignment horizontal="center"/>
      <protection/>
    </xf>
    <xf numFmtId="0" fontId="7" fillId="0" borderId="0" xfId="34" applyFont="1" applyFill="1" applyBorder="1" applyAlignment="1">
      <alignment horizontal="center"/>
      <protection/>
    </xf>
    <xf numFmtId="0" fontId="7" fillId="0" borderId="18" xfId="34" applyFont="1" applyFill="1" applyBorder="1" applyAlignment="1">
      <alignment horizontal="center"/>
      <protection/>
    </xf>
    <xf numFmtId="0" fontId="8" fillId="0" borderId="18" xfId="34" applyFont="1" applyBorder="1" applyAlignment="1">
      <alignment horizontal="center"/>
      <protection/>
    </xf>
    <xf numFmtId="0" fontId="4" fillId="0" borderId="0" xfId="34" applyFont="1" applyBorder="1" applyAlignment="1">
      <alignment horizontal="left"/>
      <protection/>
    </xf>
    <xf numFmtId="0" fontId="2" fillId="0" borderId="0" xfId="34" applyFont="1" applyFill="1" applyBorder="1" applyAlignment="1">
      <alignment horizontal="left" vertical="center"/>
      <protection/>
    </xf>
    <xf numFmtId="0" fontId="2" fillId="0" borderId="0" xfId="34" applyFont="1" applyFill="1" applyBorder="1" applyAlignment="1">
      <alignment horizontal="center" vertical="center"/>
      <protection/>
    </xf>
    <xf numFmtId="0" fontId="9" fillId="0" borderId="19" xfId="34" applyFont="1" applyBorder="1" applyAlignment="1">
      <alignment horizontal="center" vertical="center" wrapText="1"/>
      <protection/>
    </xf>
    <xf numFmtId="0" fontId="9" fillId="0" borderId="20" xfId="34" applyFont="1" applyBorder="1" applyAlignment="1">
      <alignment horizontal="center" vertical="center" wrapText="1"/>
      <protection/>
    </xf>
    <xf numFmtId="0" fontId="9" fillId="0" borderId="21" xfId="34" applyFont="1" applyBorder="1" applyAlignment="1">
      <alignment horizontal="center" vertical="center" wrapText="1"/>
      <protection/>
    </xf>
    <xf numFmtId="0" fontId="9" fillId="0" borderId="22" xfId="34" applyFont="1" applyBorder="1" applyAlignment="1">
      <alignment horizontal="center" vertical="center" wrapText="1"/>
      <protection/>
    </xf>
    <xf numFmtId="0" fontId="9" fillId="0" borderId="14" xfId="34" applyFont="1" applyBorder="1" applyAlignment="1">
      <alignment horizontal="center" vertical="center" wrapText="1"/>
      <protection/>
    </xf>
    <xf numFmtId="0" fontId="9" fillId="0" borderId="23" xfId="34" applyFont="1" applyBorder="1" applyAlignment="1">
      <alignment horizontal="center" vertical="center" wrapText="1"/>
      <protection/>
    </xf>
    <xf numFmtId="0" fontId="9" fillId="0" borderId="24" xfId="34" applyFont="1" applyBorder="1" applyAlignment="1">
      <alignment horizontal="center" vertical="center" wrapText="1"/>
      <protection/>
    </xf>
    <xf numFmtId="0" fontId="9" fillId="0" borderId="25" xfId="34" applyFont="1" applyBorder="1" applyAlignment="1">
      <alignment horizontal="center" vertical="center" wrapText="1"/>
      <protection/>
    </xf>
    <xf numFmtId="0" fontId="9" fillId="0" borderId="26" xfId="34" applyFont="1" applyBorder="1" applyAlignment="1">
      <alignment horizontal="center" vertical="center" wrapText="1"/>
      <protection/>
    </xf>
    <xf numFmtId="0" fontId="9" fillId="0" borderId="27" xfId="34" applyFont="1" applyBorder="1" applyAlignment="1">
      <alignment horizontal="center" vertical="center" wrapText="1"/>
      <protection/>
    </xf>
    <xf numFmtId="0" fontId="9" fillId="0" borderId="28" xfId="34" applyFont="1" applyBorder="1" applyAlignment="1">
      <alignment horizontal="center" vertical="center" wrapText="1"/>
      <protection/>
    </xf>
    <xf numFmtId="0" fontId="9" fillId="0" borderId="29" xfId="34" applyFont="1" applyBorder="1" applyAlignment="1">
      <alignment horizontal="center" vertical="center" wrapText="1"/>
      <protection/>
    </xf>
    <xf numFmtId="0" fontId="5" fillId="0" borderId="30" xfId="34" applyFont="1" applyBorder="1" applyAlignment="1">
      <alignment horizontal="center" vertical="center" wrapText="1"/>
      <protection/>
    </xf>
    <xf numFmtId="0" fontId="5" fillId="0" borderId="27" xfId="34" applyFont="1" applyBorder="1" applyAlignment="1">
      <alignment horizontal="center" vertical="center" wrapText="1"/>
      <protection/>
    </xf>
    <xf numFmtId="3" fontId="5" fillId="0" borderId="27" xfId="34" applyNumberFormat="1" applyFont="1" applyBorder="1" applyAlignment="1">
      <alignment horizontal="center" vertical="center" wrapText="1"/>
      <protection/>
    </xf>
    <xf numFmtId="0" fontId="5" fillId="0" borderId="31" xfId="34" applyFont="1" applyBorder="1" applyAlignment="1">
      <alignment horizontal="center" vertical="center" wrapText="1"/>
      <protection/>
    </xf>
    <xf numFmtId="0" fontId="8" fillId="0" borderId="32" xfId="34" applyFont="1" applyBorder="1" applyAlignment="1">
      <alignment horizontal="center"/>
      <protection/>
    </xf>
    <xf numFmtId="0" fontId="5" fillId="0" borderId="27" xfId="34" applyNumberFormat="1" applyFont="1" applyBorder="1" applyAlignment="1">
      <alignment horizontal="center" vertical="center" wrapText="1"/>
      <protection/>
    </xf>
    <xf numFmtId="3" fontId="5" fillId="0" borderId="33" xfId="34" applyNumberFormat="1" applyFont="1" applyBorder="1" applyAlignment="1">
      <alignment horizontal="center" vertical="center" wrapText="1"/>
      <protection/>
    </xf>
    <xf numFmtId="0" fontId="8" fillId="0" borderId="34" xfId="34" applyFont="1" applyBorder="1" applyAlignment="1">
      <alignment horizontal="center"/>
      <protection/>
    </xf>
    <xf numFmtId="0" fontId="5" fillId="0" borderId="35" xfId="34" applyFont="1" applyBorder="1" applyAlignment="1">
      <alignment horizontal="center" vertical="center" wrapText="1"/>
      <protection/>
    </xf>
    <xf numFmtId="0" fontId="5" fillId="0" borderId="28" xfId="34" applyFont="1" applyBorder="1" applyAlignment="1">
      <alignment horizontal="center" vertical="center" wrapText="1"/>
      <protection/>
    </xf>
    <xf numFmtId="0" fontId="4" fillId="0" borderId="21" xfId="34" applyFont="1" applyBorder="1">
      <alignment/>
      <protection/>
    </xf>
    <xf numFmtId="0" fontId="5" fillId="0" borderId="21" xfId="34" applyNumberFormat="1" applyFont="1" applyBorder="1" applyAlignment="1">
      <alignment horizontal="center" vertical="center" wrapText="1"/>
      <protection/>
    </xf>
    <xf numFmtId="0" fontId="5" fillId="0" borderId="36" xfId="34" applyNumberFormat="1" applyFont="1" applyBorder="1" applyAlignment="1">
      <alignment horizontal="center" vertical="center" wrapText="1"/>
      <protection/>
    </xf>
    <xf numFmtId="0" fontId="8" fillId="0" borderId="37" xfId="34" applyFont="1" applyBorder="1" applyAlignment="1">
      <alignment horizontal="center"/>
      <protection/>
    </xf>
    <xf numFmtId="0" fontId="5" fillId="0" borderId="0" xfId="34" applyFont="1" applyAlignment="1">
      <alignment horizontal="center" vertical="center" wrapText="1"/>
      <protection/>
    </xf>
    <xf numFmtId="3" fontId="5" fillId="0" borderId="38" xfId="34" applyNumberFormat="1" applyFont="1" applyBorder="1" applyAlignment="1">
      <alignment horizontal="center" vertical="center" wrapText="1"/>
      <protection/>
    </xf>
    <xf numFmtId="0" fontId="5" fillId="0" borderId="39" xfId="34" applyNumberFormat="1" applyFont="1" applyBorder="1" applyAlignment="1">
      <alignment horizontal="center" vertical="center" wrapText="1"/>
      <protection/>
    </xf>
    <xf numFmtId="3" fontId="5" fillId="33" borderId="27" xfId="34" applyNumberFormat="1" applyFont="1" applyFill="1" applyBorder="1" applyAlignment="1">
      <alignment horizontal="center" vertical="center" wrapText="1"/>
      <protection/>
    </xf>
    <xf numFmtId="0" fontId="4" fillId="0" borderId="33" xfId="34" applyFont="1" applyBorder="1">
      <alignment/>
      <protection/>
    </xf>
    <xf numFmtId="0" fontId="4" fillId="0" borderId="27" xfId="34" applyFont="1" applyBorder="1">
      <alignment/>
      <protection/>
    </xf>
    <xf numFmtId="0" fontId="5" fillId="0" borderId="40" xfId="34" applyFont="1" applyBorder="1" applyAlignment="1">
      <alignment horizontal="center" vertical="center" wrapText="1"/>
      <protection/>
    </xf>
    <xf numFmtId="0" fontId="5" fillId="0" borderId="41" xfId="34" applyFont="1" applyBorder="1" applyAlignment="1">
      <alignment horizontal="center" vertical="center" wrapText="1"/>
      <protection/>
    </xf>
    <xf numFmtId="3" fontId="5" fillId="0" borderId="41" xfId="34" applyNumberFormat="1" applyFont="1" applyBorder="1" applyAlignment="1">
      <alignment horizontal="center" vertical="center" wrapText="1"/>
      <protection/>
    </xf>
    <xf numFmtId="0" fontId="5" fillId="0" borderId="41" xfId="34" applyNumberFormat="1" applyFont="1" applyBorder="1" applyAlignment="1">
      <alignment horizontal="center" vertical="center" wrapText="1"/>
      <protection/>
    </xf>
    <xf numFmtId="0" fontId="5" fillId="0" borderId="42" xfId="34" applyFont="1" applyBorder="1" applyAlignment="1">
      <alignment horizontal="center" vertical="center" wrapText="1"/>
      <protection/>
    </xf>
    <xf numFmtId="0" fontId="8" fillId="0" borderId="43" xfId="34" applyFont="1" applyBorder="1" applyAlignment="1">
      <alignment horizontal="center"/>
      <protection/>
    </xf>
    <xf numFmtId="0" fontId="11" fillId="0" borderId="0" xfId="34" applyFont="1" applyBorder="1" applyAlignment="1">
      <alignment horizontal="left"/>
      <protection/>
    </xf>
    <xf numFmtId="0" fontId="12" fillId="0" borderId="0" xfId="34" applyFont="1" applyBorder="1" applyAlignment="1">
      <alignment horizontal="center" vertical="center" wrapText="1"/>
      <protection/>
    </xf>
    <xf numFmtId="0" fontId="6" fillId="0" borderId="0" xfId="34" applyFont="1" applyBorder="1" applyAlignment="1">
      <alignment horizontal="left"/>
      <protection/>
    </xf>
    <xf numFmtId="58" fontId="4" fillId="0" borderId="0" xfId="34" applyNumberFormat="1" applyFont="1" applyAlignment="1">
      <alignment horizontal="left"/>
      <protection/>
    </xf>
    <xf numFmtId="58" fontId="6" fillId="0" borderId="0" xfId="34" applyNumberFormat="1" applyFont="1" applyAlignment="1">
      <alignment horizontal="left"/>
      <protection/>
    </xf>
    <xf numFmtId="0" fontId="13" fillId="0" borderId="0" xfId="34" applyFont="1">
      <alignment/>
      <protection/>
    </xf>
    <xf numFmtId="0" fontId="13" fillId="0" borderId="0" xfId="34" applyFont="1">
      <alignment/>
      <protection/>
    </xf>
    <xf numFmtId="0" fontId="11" fillId="0" borderId="0" xfId="34" applyFont="1">
      <alignment/>
      <protection/>
    </xf>
    <xf numFmtId="0" fontId="11" fillId="0" borderId="0" xfId="34" applyFont="1" applyBorder="1" applyAlignment="1">
      <alignment horizontal="left"/>
      <protection/>
    </xf>
    <xf numFmtId="0" fontId="12" fillId="0" borderId="0" xfId="34" applyFont="1" applyBorder="1" applyAlignment="1">
      <alignment horizontal="center" vertical="center" wrapText="1"/>
      <protection/>
    </xf>
    <xf numFmtId="0" fontId="5" fillId="0" borderId="0" xfId="34" applyNumberFormat="1" applyFont="1" applyBorder="1" applyAlignment="1">
      <alignment horizontal="center" vertical="center" wrapText="1"/>
      <protection/>
    </xf>
    <xf numFmtId="3" fontId="5" fillId="0" borderId="0" xfId="34" applyNumberFormat="1" applyFont="1" applyBorder="1" applyAlignment="1">
      <alignment horizontal="center" vertical="center" wrapText="1"/>
      <protection/>
    </xf>
    <xf numFmtId="0" fontId="11" fillId="0" borderId="0" xfId="34" applyFont="1">
      <alignment/>
      <protection/>
    </xf>
    <xf numFmtId="0" fontId="7" fillId="0" borderId="0" xfId="34" applyFont="1" applyAlignment="1">
      <alignment horizontal="center"/>
      <protection/>
    </xf>
    <xf numFmtId="0" fontId="5" fillId="0" borderId="21" xfId="34" applyFont="1" applyBorder="1" applyAlignment="1">
      <alignment horizontal="center" vertical="center" wrapText="1"/>
      <protection/>
    </xf>
    <xf numFmtId="0" fontId="5" fillId="0" borderId="33" xfId="34" applyFont="1" applyBorder="1" applyAlignment="1">
      <alignment horizontal="center" vertical="center" wrapText="1"/>
      <protection/>
    </xf>
    <xf numFmtId="0" fontId="5" fillId="0" borderId="44" xfId="34" applyFont="1" applyBorder="1" applyAlignment="1">
      <alignment horizontal="center" vertical="center" wrapText="1"/>
      <protection/>
    </xf>
    <xf numFmtId="0" fontId="8" fillId="0" borderId="45" xfId="34" applyFont="1" applyBorder="1" applyAlignment="1">
      <alignment horizontal="center"/>
      <protection/>
    </xf>
    <xf numFmtId="0" fontId="5" fillId="0" borderId="24" xfId="34" applyFont="1" applyBorder="1" applyAlignment="1">
      <alignment horizontal="center" vertical="center" wrapText="1"/>
      <protection/>
    </xf>
    <xf numFmtId="3" fontId="5" fillId="0" borderId="21" xfId="34" applyNumberFormat="1" applyFont="1" applyBorder="1" applyAlignment="1">
      <alignment horizontal="center" vertical="center" wrapText="1"/>
      <protection/>
    </xf>
    <xf numFmtId="0" fontId="8" fillId="0" borderId="29" xfId="34" applyFont="1" applyBorder="1" applyAlignment="1">
      <alignment horizontal="center"/>
      <protection/>
    </xf>
    <xf numFmtId="0" fontId="5" fillId="0" borderId="46" xfId="34" applyFont="1" applyBorder="1" applyAlignment="1">
      <alignment horizontal="center" vertical="center" wrapText="1"/>
      <protection/>
    </xf>
    <xf numFmtId="0" fontId="5" fillId="0" borderId="47" xfId="34" applyFont="1" applyBorder="1" applyAlignment="1">
      <alignment horizontal="center" vertical="center" wrapText="1"/>
      <protection/>
    </xf>
    <xf numFmtId="3" fontId="5" fillId="0" borderId="47" xfId="34" applyNumberFormat="1" applyFont="1" applyBorder="1" applyAlignment="1">
      <alignment horizontal="center" vertical="center" wrapText="1"/>
      <protection/>
    </xf>
    <xf numFmtId="0" fontId="5" fillId="0" borderId="48" xfId="34" applyFont="1" applyBorder="1" applyAlignment="1">
      <alignment horizontal="center" vertical="center" wrapText="1"/>
      <protection/>
    </xf>
    <xf numFmtId="0" fontId="5" fillId="0" borderId="19" xfId="34" applyFont="1" applyBorder="1" applyAlignment="1">
      <alignment horizontal="center" vertical="center" wrapText="1"/>
      <protection/>
    </xf>
    <xf numFmtId="0" fontId="7" fillId="0" borderId="16" xfId="34" applyFont="1" applyBorder="1">
      <alignment/>
      <protection/>
    </xf>
    <xf numFmtId="0" fontId="7" fillId="0" borderId="16" xfId="34" applyFont="1" applyBorder="1" applyAlignment="1">
      <alignment horizontal="center"/>
      <protection/>
    </xf>
    <xf numFmtId="0" fontId="4" fillId="0" borderId="16" xfId="34" applyFont="1" applyBorder="1" applyAlignment="1">
      <alignment vertical="center" wrapText="1"/>
      <protection/>
    </xf>
    <xf numFmtId="0" fontId="4" fillId="0" borderId="16" xfId="34" applyFont="1" applyBorder="1" applyAlignment="1">
      <alignment horizontal="center" vertical="center" wrapText="1"/>
      <protection/>
    </xf>
    <xf numFmtId="0" fontId="5" fillId="0" borderId="49" xfId="34" applyFont="1" applyBorder="1" applyAlignment="1">
      <alignment horizontal="center" vertical="center" wrapText="1"/>
      <protection/>
    </xf>
    <xf numFmtId="3" fontId="5" fillId="0" borderId="49" xfId="34" applyNumberFormat="1" applyFont="1" applyBorder="1" applyAlignment="1">
      <alignment horizontal="center" vertical="center" wrapText="1"/>
      <protection/>
    </xf>
    <xf numFmtId="0" fontId="5" fillId="0" borderId="50" xfId="34" applyFont="1" applyBorder="1" applyAlignment="1">
      <alignment horizontal="center" vertical="center" wrapText="1"/>
      <protection/>
    </xf>
    <xf numFmtId="0" fontId="4" fillId="0" borderId="51" xfId="34" applyFont="1" applyBorder="1">
      <alignment/>
      <protection/>
    </xf>
    <xf numFmtId="0" fontId="5" fillId="0" borderId="47" xfId="34" applyNumberFormat="1" applyFont="1" applyBorder="1" applyAlignment="1">
      <alignment horizontal="center" vertical="center" wrapText="1"/>
      <protection/>
    </xf>
    <xf numFmtId="0" fontId="0" fillId="0" borderId="52" xfId="0" applyBorder="1" applyAlignment="1">
      <alignment vertical="center"/>
    </xf>
    <xf numFmtId="0" fontId="0" fillId="0" borderId="12" xfId="0" applyBorder="1" applyAlignment="1">
      <alignment vertical="center"/>
    </xf>
    <xf numFmtId="3" fontId="5" fillId="0" borderId="39" xfId="34" applyNumberFormat="1" applyFont="1" applyBorder="1" applyAlignment="1">
      <alignment horizontal="center" vertical="center" wrapText="1"/>
      <protection/>
    </xf>
    <xf numFmtId="0" fontId="0" fillId="0" borderId="53" xfId="0" applyBorder="1" applyAlignment="1">
      <alignment vertical="center"/>
    </xf>
    <xf numFmtId="0" fontId="0" fillId="0" borderId="38" xfId="0" applyBorder="1" applyAlignment="1">
      <alignment vertical="center"/>
    </xf>
    <xf numFmtId="0" fontId="8" fillId="0" borderId="54" xfId="34" applyFont="1" applyBorder="1" applyAlignment="1">
      <alignment horizontal="center"/>
      <protection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34" applyFont="1" applyAlignment="1">
      <alignment horizontal="center" vertical="center"/>
      <protection/>
    </xf>
    <xf numFmtId="0" fontId="4" fillId="0" borderId="0" xfId="34" applyFont="1" applyBorder="1" applyAlignment="1">
      <alignment vertical="center"/>
      <protection/>
    </xf>
    <xf numFmtId="0" fontId="8" fillId="0" borderId="10" xfId="34" applyFont="1" applyBorder="1" applyAlignment="1">
      <alignment horizontal="center" vertical="center"/>
      <protection/>
    </xf>
    <xf numFmtId="0" fontId="47" fillId="0" borderId="11" xfId="34" applyFont="1" applyBorder="1" applyAlignment="1">
      <alignment horizontal="center" vertical="center"/>
      <protection/>
    </xf>
    <xf numFmtId="0" fontId="47" fillId="0" borderId="13" xfId="34" applyFont="1" applyBorder="1" applyAlignment="1">
      <alignment horizontal="center" vertical="center"/>
      <protection/>
    </xf>
    <xf numFmtId="0" fontId="8" fillId="0" borderId="11" xfId="34" applyFont="1" applyBorder="1" applyAlignment="1">
      <alignment horizontal="center" vertical="center"/>
      <protection/>
    </xf>
    <xf numFmtId="0" fontId="8" fillId="0" borderId="12" xfId="34" applyFont="1" applyBorder="1" applyAlignment="1">
      <alignment horizontal="center" vertical="center"/>
      <protection/>
    </xf>
    <xf numFmtId="0" fontId="8" fillId="0" borderId="13" xfId="34" applyFont="1" applyBorder="1" applyAlignment="1">
      <alignment horizontal="center" vertical="center"/>
      <protection/>
    </xf>
    <xf numFmtId="0" fontId="4" fillId="0" borderId="0" xfId="34" applyFont="1" applyBorder="1" applyAlignment="1">
      <alignment horizontal="left" vertical="center"/>
      <protection/>
    </xf>
    <xf numFmtId="0" fontId="6" fillId="0" borderId="0" xfId="34" applyFont="1" applyBorder="1" applyAlignment="1">
      <alignment horizontal="left" vertical="center"/>
      <protection/>
    </xf>
    <xf numFmtId="58" fontId="4" fillId="0" borderId="0" xfId="34" applyNumberFormat="1" applyFont="1" applyAlignment="1">
      <alignment horizontal="left" vertical="center"/>
      <protection/>
    </xf>
    <xf numFmtId="0" fontId="4" fillId="0" borderId="0" xfId="34" applyFont="1" applyAlignment="1">
      <alignment vertical="center"/>
      <protection/>
    </xf>
    <xf numFmtId="58" fontId="6" fillId="0" borderId="0" xfId="34" applyNumberFormat="1" applyFont="1" applyAlignment="1">
      <alignment horizontal="left" vertical="center"/>
      <protection/>
    </xf>
    <xf numFmtId="0" fontId="8" fillId="0" borderId="17" xfId="34" applyFont="1" applyBorder="1" applyAlignment="1">
      <alignment horizontal="center" vertical="center"/>
      <protection/>
    </xf>
    <xf numFmtId="0" fontId="47" fillId="0" borderId="52" xfId="34" applyFont="1" applyBorder="1" applyAlignment="1">
      <alignment horizontal="center" vertical="center"/>
      <protection/>
    </xf>
    <xf numFmtId="0" fontId="7" fillId="0" borderId="14" xfId="34" applyFont="1" applyBorder="1">
      <alignment/>
      <protection/>
    </xf>
    <xf numFmtId="0" fontId="47" fillId="0" borderId="12" xfId="34" applyFont="1" applyBorder="1" applyAlignment="1">
      <alignment horizontal="center" vertical="center"/>
      <protection/>
    </xf>
    <xf numFmtId="0" fontId="5" fillId="0" borderId="14" xfId="34" applyFont="1" applyBorder="1" applyAlignment="1">
      <alignment horizontal="center" vertical="center" wrapText="1"/>
      <protection/>
    </xf>
    <xf numFmtId="0" fontId="47" fillId="0" borderId="17" xfId="34" applyFont="1" applyBorder="1" applyAlignment="1">
      <alignment horizontal="center" vertical="center"/>
      <protection/>
    </xf>
    <xf numFmtId="0" fontId="8" fillId="0" borderId="52" xfId="34" applyFont="1" applyBorder="1" applyAlignment="1">
      <alignment horizontal="center"/>
      <protection/>
    </xf>
    <xf numFmtId="0" fontId="8" fillId="0" borderId="52" xfId="34" applyFont="1" applyBorder="1" applyAlignment="1">
      <alignment horizontal="center" vertical="center"/>
      <protection/>
    </xf>
    <xf numFmtId="0" fontId="7" fillId="0" borderId="0" xfId="33" applyFont="1" applyBorder="1" applyAlignment="1">
      <alignment/>
      <protection/>
    </xf>
    <xf numFmtId="0" fontId="7" fillId="0" borderId="14" xfId="34" applyFont="1" applyBorder="1" applyAlignment="1">
      <alignment horizontal="center"/>
      <protection/>
    </xf>
    <xf numFmtId="0" fontId="4" fillId="0" borderId="14" xfId="34" applyFont="1" applyBorder="1" applyAlignment="1">
      <alignment vertical="center" wrapText="1"/>
      <protection/>
    </xf>
    <xf numFmtId="0" fontId="4" fillId="0" borderId="14" xfId="34" applyFont="1" applyBorder="1" applyAlignment="1">
      <alignment horizontal="center" vertical="center" wrapText="1"/>
      <protection/>
    </xf>
    <xf numFmtId="0" fontId="47" fillId="0" borderId="55" xfId="34" applyFont="1" applyBorder="1" applyAlignment="1">
      <alignment horizontal="center" vertical="center"/>
      <protection/>
    </xf>
    <xf numFmtId="0" fontId="8" fillId="0" borderId="55" xfId="34" applyFont="1" applyBorder="1" applyAlignment="1">
      <alignment horizontal="center" vertical="center"/>
      <protection/>
    </xf>
    <xf numFmtId="0" fontId="9" fillId="0" borderId="53" xfId="34" applyFont="1" applyBorder="1" applyAlignment="1">
      <alignment horizontal="center" vertical="center"/>
      <protection/>
    </xf>
    <xf numFmtId="0" fontId="9" fillId="0" borderId="39" xfId="34" applyFont="1" applyBorder="1" applyAlignment="1">
      <alignment horizontal="center" vertical="center"/>
      <protection/>
    </xf>
    <xf numFmtId="0" fontId="9" fillId="0" borderId="0" xfId="34" applyFont="1" applyBorder="1" applyAlignment="1">
      <alignment horizontal="center" vertical="center"/>
      <protection/>
    </xf>
    <xf numFmtId="0" fontId="9" fillId="0" borderId="56" xfId="34" applyFont="1" applyBorder="1" applyAlignment="1">
      <alignment horizontal="center" vertical="center"/>
      <protection/>
    </xf>
    <xf numFmtId="0" fontId="9" fillId="0" borderId="57" xfId="34" applyFont="1" applyBorder="1" applyAlignment="1">
      <alignment horizontal="center" vertical="center"/>
      <protection/>
    </xf>
    <xf numFmtId="0" fontId="4" fillId="0" borderId="0" xfId="34" applyFont="1" applyAlignment="1">
      <alignment horizontal="left"/>
      <protection/>
    </xf>
    <xf numFmtId="0" fontId="10" fillId="0" borderId="53" xfId="34" applyFont="1" applyBorder="1" applyAlignment="1">
      <alignment horizontal="center" vertical="center"/>
      <protection/>
    </xf>
    <xf numFmtId="0" fontId="10" fillId="0" borderId="39" xfId="34" applyFont="1" applyBorder="1" applyAlignment="1">
      <alignment horizontal="center" vertical="center"/>
      <protection/>
    </xf>
    <xf numFmtId="0" fontId="9" fillId="0" borderId="25" xfId="34" applyFont="1" applyBorder="1" applyAlignment="1">
      <alignment horizontal="center" vertical="center"/>
      <protection/>
    </xf>
    <xf numFmtId="0" fontId="9" fillId="0" borderId="26" xfId="34" applyFont="1" applyBorder="1" applyAlignment="1">
      <alignment horizontal="center" vertical="center"/>
      <protection/>
    </xf>
    <xf numFmtId="0" fontId="9" fillId="0" borderId="58" xfId="34" applyFont="1" applyBorder="1" applyAlignment="1">
      <alignment horizontal="center" vertical="center" wrapText="1"/>
      <protection/>
    </xf>
    <xf numFmtId="0" fontId="9" fillId="0" borderId="59" xfId="34" applyFont="1" applyBorder="1" applyAlignment="1">
      <alignment horizontal="center" vertical="center" wrapText="1"/>
      <protection/>
    </xf>
    <xf numFmtId="0" fontId="9" fillId="0" borderId="21" xfId="34" applyFont="1" applyBorder="1" applyAlignment="1">
      <alignment horizontal="center" vertical="center" wrapText="1"/>
      <protection/>
    </xf>
    <xf numFmtId="0" fontId="5" fillId="0" borderId="21" xfId="34" applyFont="1" applyBorder="1" applyAlignment="1">
      <alignment horizontal="center" vertical="center" wrapText="1"/>
      <protection/>
    </xf>
    <xf numFmtId="0" fontId="8" fillId="0" borderId="0" xfId="34" applyFont="1" applyFill="1" applyBorder="1" applyAlignment="1">
      <alignment horizontal="center"/>
      <protection/>
    </xf>
    <xf numFmtId="0" fontId="7" fillId="0" borderId="0" xfId="34" applyFont="1" applyFill="1" applyBorder="1" applyAlignment="1">
      <alignment horizontal="center"/>
      <protection/>
    </xf>
    <xf numFmtId="0" fontId="4" fillId="0" borderId="60" xfId="34" applyFont="1" applyBorder="1" applyAlignment="1">
      <alignment horizontal="center" vertical="center" wrapText="1"/>
      <protection/>
    </xf>
    <xf numFmtId="0" fontId="4" fillId="0" borderId="61" xfId="34" applyFont="1" applyBorder="1" applyAlignment="1">
      <alignment horizontal="center" vertical="center" wrapText="1"/>
      <protection/>
    </xf>
    <xf numFmtId="0" fontId="4" fillId="0" borderId="62" xfId="34" applyFont="1" applyBorder="1" applyAlignment="1">
      <alignment horizontal="center" vertical="center" wrapText="1"/>
      <protection/>
    </xf>
    <xf numFmtId="0" fontId="4" fillId="0" borderId="63" xfId="34" applyFont="1" applyBorder="1" applyAlignment="1">
      <alignment horizontal="center" vertical="center" wrapText="1"/>
      <protection/>
    </xf>
    <xf numFmtId="0" fontId="4" fillId="0" borderId="64" xfId="34" applyFont="1" applyBorder="1" applyAlignment="1">
      <alignment horizontal="center" vertical="center" wrapText="1"/>
      <protection/>
    </xf>
    <xf numFmtId="0" fontId="4" fillId="0" borderId="65" xfId="34" applyFont="1" applyBorder="1" applyAlignment="1">
      <alignment horizontal="center" vertical="center" wrapText="1"/>
      <protection/>
    </xf>
    <xf numFmtId="0" fontId="8" fillId="0" borderId="66" xfId="34" applyFont="1" applyFill="1" applyBorder="1" applyAlignment="1">
      <alignment horizontal="center"/>
      <protection/>
    </xf>
    <xf numFmtId="0" fontId="7" fillId="0" borderId="67" xfId="34" applyFont="1" applyFill="1" applyBorder="1" applyAlignment="1">
      <alignment horizontal="center"/>
      <protection/>
    </xf>
    <xf numFmtId="0" fontId="8" fillId="0" borderId="68" xfId="34" applyFont="1" applyBorder="1" applyAlignment="1">
      <alignment horizontal="center"/>
      <protection/>
    </xf>
    <xf numFmtId="0" fontId="7" fillId="0" borderId="69" xfId="34" applyFont="1" applyBorder="1" applyAlignment="1">
      <alignment horizontal="center"/>
      <protection/>
    </xf>
    <xf numFmtId="0" fontId="8" fillId="0" borderId="69" xfId="34" applyFont="1" applyFill="1" applyBorder="1" applyAlignment="1">
      <alignment horizontal="center"/>
      <protection/>
    </xf>
    <xf numFmtId="0" fontId="9" fillId="0" borderId="25" xfId="34" applyFont="1" applyBorder="1" applyAlignment="1">
      <alignment horizontal="center" vertical="center" wrapText="1"/>
      <protection/>
    </xf>
    <xf numFmtId="0" fontId="9" fillId="0" borderId="26" xfId="34" applyFont="1" applyBorder="1" applyAlignment="1">
      <alignment horizontal="center" vertical="center" wrapText="1"/>
      <protection/>
    </xf>
    <xf numFmtId="0" fontId="8" fillId="0" borderId="0" xfId="34" applyFont="1" applyBorder="1" applyAlignment="1">
      <alignment horizontal="center"/>
      <protection/>
    </xf>
    <xf numFmtId="0" fontId="7" fillId="0" borderId="0" xfId="34" applyFont="1" applyBorder="1" applyAlignment="1">
      <alignment horizontal="center"/>
      <protection/>
    </xf>
    <xf numFmtId="0" fontId="8" fillId="0" borderId="70" xfId="34" applyFont="1" applyBorder="1" applyAlignment="1">
      <alignment horizontal="center" shrinkToFit="1"/>
      <protection/>
    </xf>
    <xf numFmtId="0" fontId="7" fillId="0" borderId="70" xfId="34" applyFont="1" applyBorder="1" applyAlignment="1">
      <alignment horizontal="center" shrinkToFit="1"/>
      <protection/>
    </xf>
    <xf numFmtId="0" fontId="8" fillId="0" borderId="69" xfId="34" applyFont="1" applyBorder="1" applyAlignment="1">
      <alignment horizontal="center" shrinkToFit="1"/>
      <protection/>
    </xf>
    <xf numFmtId="0" fontId="7" fillId="0" borderId="69" xfId="34" applyFont="1" applyBorder="1" applyAlignment="1">
      <alignment horizontal="center" shrinkToFit="1"/>
      <protection/>
    </xf>
    <xf numFmtId="0" fontId="8" fillId="0" borderId="71" xfId="34" applyFont="1" applyBorder="1" applyAlignment="1">
      <alignment horizontal="center"/>
      <protection/>
    </xf>
    <xf numFmtId="0" fontId="7" fillId="0" borderId="72" xfId="34" applyFont="1" applyBorder="1" applyAlignment="1">
      <alignment horizontal="center"/>
      <protection/>
    </xf>
    <xf numFmtId="0" fontId="8" fillId="0" borderId="70" xfId="34" applyFont="1" applyFill="1" applyBorder="1" applyAlignment="1">
      <alignment horizontal="center"/>
      <protection/>
    </xf>
    <xf numFmtId="0" fontId="7" fillId="0" borderId="70" xfId="34" applyFont="1" applyFill="1" applyBorder="1" applyAlignment="1">
      <alignment horizontal="center"/>
      <protection/>
    </xf>
    <xf numFmtId="0" fontId="7" fillId="0" borderId="70" xfId="34" applyFont="1" applyBorder="1" applyAlignment="1">
      <alignment horizontal="center"/>
      <protection/>
    </xf>
    <xf numFmtId="0" fontId="8" fillId="0" borderId="73" xfId="34" applyFont="1" applyBorder="1" applyAlignment="1">
      <alignment horizontal="center"/>
      <protection/>
    </xf>
    <xf numFmtId="0" fontId="7" fillId="0" borderId="74" xfId="34" applyFont="1" applyBorder="1" applyAlignment="1">
      <alignment horizontal="center"/>
      <protection/>
    </xf>
    <xf numFmtId="0" fontId="7" fillId="0" borderId="67" xfId="34" applyFont="1" applyBorder="1" applyAlignment="1">
      <alignment horizontal="center" shrinkToFit="1"/>
      <protection/>
    </xf>
    <xf numFmtId="0" fontId="8" fillId="0" borderId="69" xfId="34" applyFont="1" applyBorder="1" applyAlignment="1">
      <alignment horizontal="center"/>
      <protection/>
    </xf>
    <xf numFmtId="0" fontId="8" fillId="0" borderId="74" xfId="34" applyFont="1" applyBorder="1" applyAlignment="1">
      <alignment horizontal="center" shrinkToFit="1"/>
      <protection/>
    </xf>
    <xf numFmtId="0" fontId="7" fillId="0" borderId="74" xfId="34" applyFont="1" applyBorder="1" applyAlignment="1">
      <alignment horizontal="center" shrinkToFit="1"/>
      <protection/>
    </xf>
    <xf numFmtId="0" fontId="8" fillId="0" borderId="74" xfId="34" applyFont="1" applyFill="1" applyBorder="1" applyAlignment="1">
      <alignment horizontal="center"/>
      <protection/>
    </xf>
    <xf numFmtId="0" fontId="8" fillId="0" borderId="70" xfId="34" applyFont="1" applyBorder="1" applyAlignment="1">
      <alignment horizontal="center"/>
      <protection/>
    </xf>
    <xf numFmtId="0" fontId="8" fillId="0" borderId="75" xfId="34" applyFont="1" applyBorder="1" applyAlignment="1">
      <alignment horizontal="center"/>
      <protection/>
    </xf>
    <xf numFmtId="0" fontId="8" fillId="0" borderId="76" xfId="34" applyFont="1" applyBorder="1" applyAlignment="1">
      <alignment horizontal="center"/>
      <protection/>
    </xf>
    <xf numFmtId="0" fontId="8" fillId="0" borderId="74" xfId="34" applyFont="1" applyBorder="1" applyAlignment="1">
      <alignment horizontal="center"/>
      <protection/>
    </xf>
    <xf numFmtId="0" fontId="7" fillId="0" borderId="77" xfId="34" applyFont="1" applyBorder="1" applyAlignment="1">
      <alignment horizontal="center" shrinkToFit="1"/>
      <protection/>
    </xf>
    <xf numFmtId="0" fontId="8" fillId="0" borderId="78" xfId="34" applyFont="1" applyBorder="1" applyAlignment="1">
      <alignment horizontal="center"/>
      <protection/>
    </xf>
    <xf numFmtId="0" fontId="8" fillId="0" borderId="79" xfId="34" applyFont="1" applyBorder="1" applyAlignment="1">
      <alignment horizontal="center"/>
      <protection/>
    </xf>
    <xf numFmtId="0" fontId="8" fillId="0" borderId="80" xfId="34" applyFont="1" applyBorder="1" applyAlignment="1">
      <alignment horizontal="center" shrinkToFit="1"/>
      <protection/>
    </xf>
    <xf numFmtId="0" fontId="7" fillId="0" borderId="80" xfId="34" applyFont="1" applyBorder="1" applyAlignment="1">
      <alignment horizontal="center" shrinkToFit="1"/>
      <protection/>
    </xf>
    <xf numFmtId="0" fontId="8" fillId="0" borderId="80" xfId="34" applyFont="1" applyBorder="1" applyAlignment="1">
      <alignment horizontal="center"/>
      <protection/>
    </xf>
    <xf numFmtId="0" fontId="7" fillId="0" borderId="80" xfId="34" applyFont="1" applyBorder="1" applyAlignment="1">
      <alignment horizontal="center"/>
      <protection/>
    </xf>
    <xf numFmtId="0" fontId="2" fillId="0" borderId="16" xfId="34" applyFont="1" applyBorder="1" applyAlignment="1">
      <alignment horizontal="left" wrapText="1"/>
      <protection/>
    </xf>
    <xf numFmtId="0" fontId="2" fillId="0" borderId="0" xfId="34" applyBorder="1" applyAlignment="1">
      <alignment horizontal="left"/>
      <protection/>
    </xf>
    <xf numFmtId="0" fontId="2" fillId="0" borderId="14" xfId="34" applyBorder="1" applyAlignment="1">
      <alignment horizontal="left"/>
      <protection/>
    </xf>
    <xf numFmtId="0" fontId="2" fillId="0" borderId="16" xfId="34" applyFont="1" applyBorder="1" applyAlignment="1">
      <alignment horizontal="left"/>
      <protection/>
    </xf>
    <xf numFmtId="0" fontId="8" fillId="0" borderId="81" xfId="34" applyFont="1" applyBorder="1" applyAlignment="1">
      <alignment horizontal="center" shrinkToFit="1"/>
      <protection/>
    </xf>
    <xf numFmtId="0" fontId="7" fillId="0" borderId="0" xfId="33" applyFont="1" applyBorder="1" applyAlignment="1">
      <alignment horizontal="left"/>
      <protection/>
    </xf>
    <xf numFmtId="0" fontId="8" fillId="0" borderId="82" xfId="34" applyFont="1" applyBorder="1" applyAlignment="1">
      <alignment horizontal="center"/>
      <protection/>
    </xf>
    <xf numFmtId="0" fontId="8" fillId="0" borderId="83" xfId="34" applyFont="1" applyBorder="1" applyAlignment="1">
      <alignment horizontal="center"/>
      <protection/>
    </xf>
    <xf numFmtId="0" fontId="8" fillId="0" borderId="84" xfId="34" applyFont="1" applyBorder="1" applyAlignment="1">
      <alignment horizontal="center" shrinkToFit="1"/>
      <protection/>
    </xf>
    <xf numFmtId="0" fontId="8" fillId="0" borderId="85" xfId="34" applyFont="1" applyBorder="1" applyAlignment="1">
      <alignment horizontal="center" shrinkToFit="1"/>
      <protection/>
    </xf>
    <xf numFmtId="0" fontId="8" fillId="0" borderId="83" xfId="34" applyFont="1" applyBorder="1" applyAlignment="1">
      <alignment horizontal="center" shrinkToFit="1"/>
      <protection/>
    </xf>
    <xf numFmtId="0" fontId="8" fillId="0" borderId="84" xfId="34" applyFont="1" applyBorder="1" applyAlignment="1">
      <alignment horizontal="center"/>
      <protection/>
    </xf>
    <xf numFmtId="0" fontId="8" fillId="0" borderId="85" xfId="34" applyFont="1" applyBorder="1" applyAlignment="1">
      <alignment horizontal="center"/>
      <protection/>
    </xf>
    <xf numFmtId="0" fontId="8" fillId="0" borderId="86" xfId="34" applyFont="1" applyBorder="1" applyAlignment="1">
      <alignment horizontal="center"/>
      <protection/>
    </xf>
    <xf numFmtId="0" fontId="2" fillId="0" borderId="40" xfId="34" applyFont="1" applyBorder="1" applyAlignment="1">
      <alignment horizontal="left"/>
      <protection/>
    </xf>
    <xf numFmtId="0" fontId="2" fillId="0" borderId="87" xfId="34" applyBorder="1" applyAlignment="1">
      <alignment horizontal="left"/>
      <protection/>
    </xf>
    <xf numFmtId="0" fontId="2" fillId="0" borderId="43" xfId="34" applyBorder="1" applyAlignment="1">
      <alignment horizontal="left"/>
      <protection/>
    </xf>
    <xf numFmtId="0" fontId="4" fillId="0" borderId="88" xfId="34" applyFont="1" applyBorder="1" applyAlignment="1">
      <alignment horizontal="center"/>
      <protection/>
    </xf>
    <xf numFmtId="0" fontId="4" fillId="0" borderId="89" xfId="34" applyFont="1" applyBorder="1" applyAlignment="1">
      <alignment horizontal="center"/>
      <protection/>
    </xf>
    <xf numFmtId="0" fontId="4" fillId="0" borderId="90" xfId="34" applyFont="1" applyBorder="1" applyAlignment="1">
      <alignment horizontal="center"/>
      <protection/>
    </xf>
    <xf numFmtId="0" fontId="8" fillId="0" borderId="88" xfId="34" applyFont="1" applyBorder="1" applyAlignment="1">
      <alignment horizontal="center"/>
      <protection/>
    </xf>
    <xf numFmtId="0" fontId="8" fillId="0" borderId="91" xfId="34" applyFont="1" applyBorder="1" applyAlignment="1">
      <alignment horizontal="center"/>
      <protection/>
    </xf>
    <xf numFmtId="0" fontId="2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2" fillId="0" borderId="92" xfId="34" applyBorder="1" applyAlignment="1">
      <alignment horizontal="left"/>
      <protection/>
    </xf>
    <xf numFmtId="0" fontId="4" fillId="0" borderId="18" xfId="34" applyFont="1" applyBorder="1" applyAlignment="1">
      <alignment horizontal="left"/>
      <protection/>
    </xf>
    <xf numFmtId="0" fontId="4" fillId="0" borderId="93" xfId="34" applyFont="1" applyBorder="1" applyAlignment="1">
      <alignment horizontal="left"/>
      <protection/>
    </xf>
    <xf numFmtId="0" fontId="2" fillId="0" borderId="16" xfId="34" applyBorder="1" applyAlignment="1">
      <alignment horizontal="left"/>
      <protection/>
    </xf>
    <xf numFmtId="0" fontId="2" fillId="0" borderId="0" xfId="34" applyFont="1" applyBorder="1" applyAlignment="1">
      <alignment horizontal="left"/>
      <protection/>
    </xf>
    <xf numFmtId="0" fontId="2" fillId="0" borderId="14" xfId="34" applyFont="1" applyBorder="1" applyAlignment="1">
      <alignment horizontal="left"/>
      <protection/>
    </xf>
    <xf numFmtId="0" fontId="2" fillId="0" borderId="16" xfId="34" applyBorder="1" applyAlignment="1">
      <alignment horizontal="left" wrapText="1"/>
      <protection/>
    </xf>
    <xf numFmtId="0" fontId="2" fillId="0" borderId="40" xfId="34" applyBorder="1" applyAlignment="1">
      <alignment horizontal="left"/>
      <protection/>
    </xf>
    <xf numFmtId="0" fontId="8" fillId="0" borderId="94" xfId="34" applyFont="1" applyBorder="1" applyAlignment="1">
      <alignment horizontal="center" shrinkToFit="1"/>
      <protection/>
    </xf>
    <xf numFmtId="0" fontId="8" fillId="0" borderId="95" xfId="34" applyFont="1" applyBorder="1" applyAlignment="1">
      <alignment horizontal="center" shrinkToFit="1"/>
      <protection/>
    </xf>
    <xf numFmtId="0" fontId="8" fillId="0" borderId="96" xfId="34" applyFont="1" applyBorder="1" applyAlignment="1">
      <alignment horizontal="center" shrinkToFit="1"/>
      <protection/>
    </xf>
    <xf numFmtId="0" fontId="8" fillId="0" borderId="72" xfId="34" applyFont="1" applyBorder="1" applyAlignment="1">
      <alignment horizontal="center" shrinkToFit="1"/>
      <protection/>
    </xf>
    <xf numFmtId="0" fontId="8" fillId="0" borderId="51" xfId="34" applyFont="1" applyBorder="1" applyAlignment="1">
      <alignment horizontal="center" shrinkToFit="1"/>
      <protection/>
    </xf>
    <xf numFmtId="0" fontId="8" fillId="0" borderId="76" xfId="34" applyFont="1" applyBorder="1" applyAlignment="1">
      <alignment horizontal="center" shrinkToFit="1"/>
      <protection/>
    </xf>
    <xf numFmtId="0" fontId="8" fillId="0" borderId="77" xfId="34" applyFont="1" applyBorder="1" applyAlignment="1">
      <alignment horizontal="center" shrinkToFit="1"/>
      <protection/>
    </xf>
    <xf numFmtId="0" fontId="8" fillId="0" borderId="97" xfId="34" applyFont="1" applyBorder="1" applyAlignment="1">
      <alignment horizontal="center" shrinkToFit="1"/>
      <protection/>
    </xf>
    <xf numFmtId="0" fontId="8" fillId="0" borderId="79" xfId="34" applyFont="1" applyBorder="1" applyAlignment="1">
      <alignment horizontal="center" shrinkToFit="1"/>
      <protection/>
    </xf>
    <xf numFmtId="0" fontId="8" fillId="0" borderId="68" xfId="34" applyFont="1" applyBorder="1" applyAlignment="1" quotePrefix="1">
      <alignment horizontal="center"/>
      <protection/>
    </xf>
    <xf numFmtId="0" fontId="8" fillId="0" borderId="98" xfId="34" applyFont="1" applyBorder="1" applyAlignment="1">
      <alignment horizontal="center" shrinkToFit="1"/>
      <protection/>
    </xf>
    <xf numFmtId="0" fontId="8" fillId="0" borderId="89" xfId="34" applyFont="1" applyBorder="1" applyAlignment="1">
      <alignment horizontal="center" shrinkToFit="1"/>
      <protection/>
    </xf>
    <xf numFmtId="0" fontId="8" fillId="0" borderId="91" xfId="34" applyFont="1" applyBorder="1" applyAlignment="1">
      <alignment horizontal="center" shrinkToFit="1"/>
      <protection/>
    </xf>
    <xf numFmtId="0" fontId="8" fillId="0" borderId="99" xfId="34" applyFont="1" applyBorder="1" applyAlignment="1">
      <alignment horizontal="center"/>
      <protection/>
    </xf>
    <xf numFmtId="0" fontId="8" fillId="0" borderId="100" xfId="34" applyFont="1" applyBorder="1" applyAlignment="1">
      <alignment horizontal="center"/>
      <protection/>
    </xf>
    <xf numFmtId="0" fontId="8" fillId="0" borderId="101" xfId="34" applyFont="1" applyBorder="1" applyAlignment="1">
      <alignment horizontal="center"/>
      <protection/>
    </xf>
    <xf numFmtId="0" fontId="8" fillId="0" borderId="102" xfId="34" applyFont="1" applyFill="1" applyBorder="1" applyAlignment="1">
      <alignment horizontal="center"/>
      <protection/>
    </xf>
    <xf numFmtId="0" fontId="8" fillId="0" borderId="103" xfId="34" applyFont="1" applyFill="1" applyBorder="1" applyAlignment="1">
      <alignment horizontal="center"/>
      <protection/>
    </xf>
    <xf numFmtId="0" fontId="8" fillId="0" borderId="101" xfId="34" applyFont="1" applyFill="1" applyBorder="1" applyAlignment="1">
      <alignment horizontal="center"/>
      <protection/>
    </xf>
    <xf numFmtId="0" fontId="8" fillId="0" borderId="102" xfId="34" applyFont="1" applyBorder="1" applyAlignment="1">
      <alignment horizontal="center" shrinkToFit="1"/>
      <protection/>
    </xf>
    <xf numFmtId="0" fontId="8" fillId="0" borderId="103" xfId="34" applyFont="1" applyBorder="1" applyAlignment="1">
      <alignment horizontal="center" shrinkToFit="1"/>
      <protection/>
    </xf>
    <xf numFmtId="0" fontId="8" fillId="0" borderId="101" xfId="34" applyFont="1" applyBorder="1" applyAlignment="1">
      <alignment horizontal="center" shrinkToFit="1"/>
      <protection/>
    </xf>
    <xf numFmtId="0" fontId="8" fillId="0" borderId="77" xfId="34" applyFont="1" applyFill="1" applyBorder="1" applyAlignment="1">
      <alignment horizontal="center"/>
      <protection/>
    </xf>
    <xf numFmtId="0" fontId="8" fillId="0" borderId="97" xfId="34" applyFont="1" applyFill="1" applyBorder="1" applyAlignment="1">
      <alignment horizontal="center"/>
      <protection/>
    </xf>
    <xf numFmtId="0" fontId="8" fillId="0" borderId="79" xfId="34" applyFont="1" applyFill="1" applyBorder="1" applyAlignment="1">
      <alignment horizontal="center"/>
      <protection/>
    </xf>
    <xf numFmtId="0" fontId="8" fillId="0" borderId="70" xfId="33" applyFont="1" applyBorder="1" applyAlignment="1">
      <alignment horizontal="center" shrinkToFit="1"/>
      <protection/>
    </xf>
    <xf numFmtId="0" fontId="9" fillId="0" borderId="104" xfId="34" applyFont="1" applyBorder="1" applyAlignment="1">
      <alignment horizontal="center" vertical="center"/>
      <protection/>
    </xf>
    <xf numFmtId="0" fontId="9" fillId="0" borderId="105" xfId="34" applyFont="1" applyBorder="1" applyAlignment="1">
      <alignment horizontal="center" vertical="center"/>
      <protection/>
    </xf>
    <xf numFmtId="0" fontId="5" fillId="0" borderId="38" xfId="34" applyFont="1" applyBorder="1" applyAlignment="1">
      <alignment horizontal="center" vertical="center"/>
      <protection/>
    </xf>
    <xf numFmtId="0" fontId="9" fillId="0" borderId="106" xfId="34" applyFont="1" applyBorder="1" applyAlignment="1">
      <alignment horizontal="center" vertical="center"/>
      <protection/>
    </xf>
    <xf numFmtId="0" fontId="9" fillId="0" borderId="107" xfId="34" applyFont="1" applyBorder="1" applyAlignment="1">
      <alignment horizontal="center" vertical="center"/>
      <protection/>
    </xf>
    <xf numFmtId="0" fontId="8" fillId="0" borderId="108" xfId="34" applyFont="1" applyBorder="1" applyAlignment="1">
      <alignment horizontal="center"/>
      <protection/>
    </xf>
    <xf numFmtId="0" fontId="8" fillId="0" borderId="81" xfId="34" applyFont="1" applyBorder="1" applyAlignment="1">
      <alignment horizontal="center"/>
      <protection/>
    </xf>
    <xf numFmtId="0" fontId="9" fillId="0" borderId="109" xfId="34" applyFont="1" applyBorder="1" applyAlignment="1">
      <alignment horizontal="center" vertical="center"/>
      <protection/>
    </xf>
    <xf numFmtId="0" fontId="9" fillId="0" borderId="110" xfId="34" applyFont="1" applyBorder="1" applyAlignment="1">
      <alignment horizontal="center" vertical="center"/>
      <protection/>
    </xf>
    <xf numFmtId="0" fontId="4" fillId="0" borderId="0" xfId="34" applyFont="1" applyAlignment="1">
      <alignment horizontal="center" vertical="center"/>
      <protection/>
    </xf>
    <xf numFmtId="0" fontId="2" fillId="0" borderId="92" xfId="34" applyFont="1" applyBorder="1" applyAlignment="1">
      <alignment horizontal="left" vertical="center"/>
      <protection/>
    </xf>
    <xf numFmtId="0" fontId="4" fillId="0" borderId="18" xfId="34" applyFont="1" applyBorder="1" applyAlignment="1">
      <alignment horizontal="left" vertical="center"/>
      <protection/>
    </xf>
    <xf numFmtId="0" fontId="4" fillId="0" borderId="93" xfId="34" applyFont="1" applyBorder="1" applyAlignment="1">
      <alignment horizontal="left" vertical="center"/>
      <protection/>
    </xf>
    <xf numFmtId="0" fontId="2" fillId="0" borderId="16" xfId="34" applyBorder="1" applyAlignment="1">
      <alignment horizontal="left" vertical="center"/>
      <protection/>
    </xf>
    <xf numFmtId="0" fontId="2" fillId="0" borderId="0" xfId="34" applyFont="1" applyBorder="1" applyAlignment="1">
      <alignment horizontal="left" vertical="center"/>
      <protection/>
    </xf>
    <xf numFmtId="0" fontId="2" fillId="0" borderId="14" xfId="34" applyFont="1" applyBorder="1" applyAlignment="1">
      <alignment horizontal="left" vertical="center"/>
      <protection/>
    </xf>
    <xf numFmtId="0" fontId="2" fillId="0" borderId="0" xfId="34" applyBorder="1" applyAlignment="1">
      <alignment horizontal="left" vertical="center"/>
      <protection/>
    </xf>
    <xf numFmtId="0" fontId="2" fillId="0" borderId="14" xfId="34" applyBorder="1" applyAlignment="1">
      <alignment horizontal="left" vertical="center"/>
      <protection/>
    </xf>
    <xf numFmtId="0" fontId="2" fillId="0" borderId="16" xfId="34" applyBorder="1" applyAlignment="1">
      <alignment horizontal="left" vertical="center" wrapText="1"/>
      <protection/>
    </xf>
    <xf numFmtId="0" fontId="2" fillId="0" borderId="40" xfId="34" applyBorder="1" applyAlignment="1">
      <alignment horizontal="left" vertical="center"/>
      <protection/>
    </xf>
    <xf numFmtId="0" fontId="2" fillId="0" borderId="87" xfId="34" applyBorder="1" applyAlignment="1">
      <alignment horizontal="left" vertical="center"/>
      <protection/>
    </xf>
    <xf numFmtId="0" fontId="2" fillId="0" borderId="43" xfId="34" applyBorder="1" applyAlignment="1">
      <alignment horizontal="left" vertical="center"/>
      <protection/>
    </xf>
    <xf numFmtId="0" fontId="4" fillId="0" borderId="88" xfId="34" applyFont="1" applyBorder="1" applyAlignment="1">
      <alignment horizontal="center" vertical="center"/>
      <protection/>
    </xf>
    <xf numFmtId="0" fontId="4" fillId="0" borderId="89" xfId="34" applyFont="1" applyBorder="1" applyAlignment="1">
      <alignment horizontal="center" vertical="center"/>
      <protection/>
    </xf>
    <xf numFmtId="0" fontId="4" fillId="0" borderId="90" xfId="34" applyFont="1" applyBorder="1" applyAlignment="1">
      <alignment horizontal="center" vertical="center"/>
      <protection/>
    </xf>
    <xf numFmtId="0" fontId="8" fillId="0" borderId="82" xfId="34" applyFont="1" applyBorder="1" applyAlignment="1">
      <alignment horizontal="center" vertical="center"/>
      <protection/>
    </xf>
    <xf numFmtId="0" fontId="8" fillId="0" borderId="83" xfId="34" applyFont="1" applyBorder="1" applyAlignment="1">
      <alignment horizontal="center" vertical="center"/>
      <protection/>
    </xf>
    <xf numFmtId="0" fontId="8" fillId="0" borderId="84" xfId="34" applyFont="1" applyBorder="1" applyAlignment="1">
      <alignment horizontal="center" vertical="center" shrinkToFit="1"/>
      <protection/>
    </xf>
    <xf numFmtId="0" fontId="8" fillId="0" borderId="85" xfId="34" applyFont="1" applyBorder="1" applyAlignment="1">
      <alignment horizontal="center" vertical="center" shrinkToFit="1"/>
      <protection/>
    </xf>
    <xf numFmtId="0" fontId="8" fillId="0" borderId="83" xfId="34" applyFont="1" applyBorder="1" applyAlignment="1">
      <alignment horizontal="center" vertical="center" shrinkToFit="1"/>
      <protection/>
    </xf>
    <xf numFmtId="0" fontId="8" fillId="0" borderId="84" xfId="34" applyFont="1" applyBorder="1" applyAlignment="1">
      <alignment horizontal="center" vertical="center"/>
      <protection/>
    </xf>
    <xf numFmtId="0" fontId="8" fillId="0" borderId="85" xfId="34" applyFont="1" applyBorder="1" applyAlignment="1">
      <alignment horizontal="center" vertical="center"/>
      <protection/>
    </xf>
    <xf numFmtId="0" fontId="8" fillId="0" borderId="86" xfId="34" applyFont="1" applyBorder="1" applyAlignment="1">
      <alignment horizontal="center" vertical="center"/>
      <protection/>
    </xf>
    <xf numFmtId="0" fontId="7" fillId="0" borderId="80" xfId="34" applyFont="1" applyBorder="1" applyAlignment="1">
      <alignment horizontal="center" vertical="center"/>
      <protection/>
    </xf>
    <xf numFmtId="0" fontId="8" fillId="0" borderId="80" xfId="34" applyFont="1" applyBorder="1" applyAlignment="1">
      <alignment horizontal="center" vertical="center" shrinkToFit="1"/>
      <protection/>
    </xf>
    <xf numFmtId="0" fontId="7" fillId="0" borderId="80" xfId="34" applyFont="1" applyBorder="1" applyAlignment="1">
      <alignment horizontal="center" vertical="center" shrinkToFit="1"/>
      <protection/>
    </xf>
    <xf numFmtId="0" fontId="8" fillId="0" borderId="80" xfId="34" applyFont="1" applyBorder="1" applyAlignment="1">
      <alignment horizontal="center" vertical="center"/>
      <protection/>
    </xf>
    <xf numFmtId="0" fontId="8" fillId="0" borderId="68" xfId="34" applyFont="1" applyBorder="1" applyAlignment="1">
      <alignment horizontal="center" vertical="center"/>
      <protection/>
    </xf>
    <xf numFmtId="0" fontId="8" fillId="0" borderId="69" xfId="34" applyFont="1" applyBorder="1" applyAlignment="1">
      <alignment horizontal="center" vertical="center"/>
      <protection/>
    </xf>
    <xf numFmtId="0" fontId="8" fillId="0" borderId="81" xfId="34" applyFont="1" applyBorder="1" applyAlignment="1">
      <alignment horizontal="center" vertical="center" wrapText="1" shrinkToFit="1"/>
      <protection/>
    </xf>
    <xf numFmtId="0" fontId="8" fillId="0" borderId="81" xfId="34" applyFont="1" applyBorder="1" applyAlignment="1">
      <alignment horizontal="center" vertical="center" shrinkToFit="1"/>
      <protection/>
    </xf>
    <xf numFmtId="0" fontId="47" fillId="0" borderId="74" xfId="34" applyFont="1" applyFill="1" applyBorder="1" applyAlignment="1">
      <alignment horizontal="center" vertical="center"/>
      <protection/>
    </xf>
    <xf numFmtId="0" fontId="8" fillId="0" borderId="74" xfId="34" applyFont="1" applyBorder="1" applyAlignment="1">
      <alignment horizontal="center" vertical="center" shrinkToFit="1"/>
      <protection/>
    </xf>
    <xf numFmtId="0" fontId="8" fillId="0" borderId="74" xfId="34" applyFont="1" applyFill="1" applyBorder="1" applyAlignment="1">
      <alignment horizontal="center" vertical="center"/>
      <protection/>
    </xf>
    <xf numFmtId="0" fontId="8" fillId="0" borderId="69" xfId="34" applyFont="1" applyBorder="1" applyAlignment="1">
      <alignment horizontal="center" vertical="center" shrinkToFit="1"/>
      <protection/>
    </xf>
    <xf numFmtId="0" fontId="8" fillId="0" borderId="101" xfId="34" applyFont="1" applyBorder="1" applyAlignment="1">
      <alignment horizontal="center" vertical="center"/>
      <protection/>
    </xf>
    <xf numFmtId="0" fontId="8" fillId="0" borderId="74" xfId="34" applyFont="1" applyBorder="1" applyAlignment="1">
      <alignment horizontal="center" vertical="center"/>
      <protection/>
    </xf>
    <xf numFmtId="0" fontId="8" fillId="0" borderId="69" xfId="34" applyFont="1" applyFill="1" applyBorder="1" applyAlignment="1">
      <alignment horizontal="center" vertical="center"/>
      <protection/>
    </xf>
    <xf numFmtId="0" fontId="8" fillId="0" borderId="70" xfId="34" applyFont="1" applyBorder="1" applyAlignment="1">
      <alignment horizontal="center" vertical="center" shrinkToFit="1"/>
      <protection/>
    </xf>
    <xf numFmtId="0" fontId="8" fillId="0" borderId="70" xfId="34" applyFont="1" applyFill="1" applyBorder="1" applyAlignment="1">
      <alignment horizontal="center" vertical="center"/>
      <protection/>
    </xf>
    <xf numFmtId="0" fontId="8" fillId="0" borderId="98" xfId="34" applyFont="1" applyBorder="1" applyAlignment="1">
      <alignment horizontal="center" vertical="center" shrinkToFit="1"/>
      <protection/>
    </xf>
    <xf numFmtId="0" fontId="8" fillId="0" borderId="89" xfId="34" applyFont="1" applyBorder="1" applyAlignment="1">
      <alignment horizontal="center" vertical="center" shrinkToFit="1"/>
      <protection/>
    </xf>
    <xf numFmtId="0" fontId="8" fillId="0" borderId="91" xfId="34" applyFont="1" applyBorder="1" applyAlignment="1">
      <alignment horizontal="center" vertical="center" shrinkToFit="1"/>
      <protection/>
    </xf>
    <xf numFmtId="0" fontId="7" fillId="0" borderId="69" xfId="34" applyFont="1" applyBorder="1" applyAlignment="1">
      <alignment horizontal="center" vertical="center" shrinkToFit="1"/>
      <protection/>
    </xf>
    <xf numFmtId="0" fontId="7" fillId="0" borderId="77" xfId="34" applyFont="1" applyBorder="1" applyAlignment="1">
      <alignment horizontal="center" vertical="center" shrinkToFit="1"/>
      <protection/>
    </xf>
    <xf numFmtId="0" fontId="7" fillId="0" borderId="70" xfId="34" applyFont="1" applyBorder="1" applyAlignment="1">
      <alignment horizontal="center" vertical="center" shrinkToFit="1"/>
      <protection/>
    </xf>
    <xf numFmtId="0" fontId="8" fillId="0" borderId="72" xfId="34" applyFont="1" applyFill="1" applyBorder="1" applyAlignment="1">
      <alignment horizontal="center"/>
      <protection/>
    </xf>
    <xf numFmtId="0" fontId="8" fillId="0" borderId="51" xfId="34" applyFont="1" applyFill="1" applyBorder="1" applyAlignment="1">
      <alignment horizontal="center"/>
      <protection/>
    </xf>
    <xf numFmtId="0" fontId="8" fillId="0" borderId="76" xfId="34" applyFont="1" applyFill="1" applyBorder="1" applyAlignment="1">
      <alignment horizontal="center"/>
      <protection/>
    </xf>
    <xf numFmtId="0" fontId="8" fillId="0" borderId="98" xfId="34" applyFont="1" applyFill="1" applyBorder="1" applyAlignment="1">
      <alignment horizontal="center"/>
      <protection/>
    </xf>
    <xf numFmtId="0" fontId="8" fillId="0" borderId="89" xfId="34" applyFont="1" applyFill="1" applyBorder="1" applyAlignment="1">
      <alignment horizontal="center"/>
      <protection/>
    </xf>
    <xf numFmtId="0" fontId="8" fillId="0" borderId="91" xfId="34" applyFont="1" applyFill="1" applyBorder="1" applyAlignment="1">
      <alignment horizontal="center"/>
      <protection/>
    </xf>
    <xf numFmtId="0" fontId="8" fillId="0" borderId="111" xfId="34" applyFont="1" applyFill="1" applyBorder="1" applyAlignment="1">
      <alignment horizontal="center"/>
      <protection/>
    </xf>
    <xf numFmtId="0" fontId="8" fillId="0" borderId="87" xfId="34" applyFont="1" applyFill="1" applyBorder="1" applyAlignment="1">
      <alignment horizontal="center"/>
      <protection/>
    </xf>
    <xf numFmtId="0" fontId="8" fillId="0" borderId="112" xfId="34" applyFont="1" applyFill="1" applyBorder="1" applyAlignment="1">
      <alignment horizontal="center"/>
      <protection/>
    </xf>
    <xf numFmtId="0" fontId="8" fillId="0" borderId="113" xfId="34" applyFont="1" applyFill="1" applyBorder="1" applyAlignment="1">
      <alignment horizontal="center"/>
      <protection/>
    </xf>
    <xf numFmtId="0" fontId="7" fillId="0" borderId="114" xfId="34" applyFont="1" applyFill="1" applyBorder="1" applyAlignment="1">
      <alignment horizontal="center"/>
      <protection/>
    </xf>
    <xf numFmtId="0" fontId="4" fillId="0" borderId="0" xfId="34" applyFont="1" applyAlignment="1">
      <alignment horizontal="left" vertical="center"/>
      <protection/>
    </xf>
    <xf numFmtId="0" fontId="8" fillId="0" borderId="100" xfId="34" applyFont="1" applyBorder="1" applyAlignment="1">
      <alignment horizontal="center" shrinkToFit="1"/>
      <protection/>
    </xf>
    <xf numFmtId="0" fontId="7" fillId="0" borderId="100" xfId="34" applyFont="1" applyBorder="1" applyAlignment="1">
      <alignment horizontal="center" shrinkToFit="1"/>
      <protection/>
    </xf>
    <xf numFmtId="0" fontId="8" fillId="0" borderId="100" xfId="34" applyFont="1" applyFill="1" applyBorder="1" applyAlignment="1">
      <alignment horizontal="center"/>
      <protection/>
    </xf>
    <xf numFmtId="0" fontId="47" fillId="0" borderId="70" xfId="34" applyFont="1" applyFill="1" applyBorder="1" applyAlignment="1">
      <alignment horizontal="center" vertical="center"/>
      <protection/>
    </xf>
    <xf numFmtId="0" fontId="47" fillId="0" borderId="69" xfId="34" applyFont="1" applyFill="1" applyBorder="1" applyAlignment="1">
      <alignment horizontal="center" vertical="center"/>
      <protection/>
    </xf>
    <xf numFmtId="0" fontId="47" fillId="0" borderId="100" xfId="34" applyFont="1" applyFill="1" applyBorder="1" applyAlignment="1">
      <alignment horizontal="center" vertical="center"/>
      <protection/>
    </xf>
    <xf numFmtId="0" fontId="8" fillId="0" borderId="115" xfId="34" applyFont="1" applyBorder="1" applyAlignment="1">
      <alignment horizontal="center" vertical="center"/>
      <protection/>
    </xf>
    <xf numFmtId="0" fontId="8" fillId="0" borderId="67" xfId="34" applyFont="1" applyBorder="1" applyAlignment="1">
      <alignment horizontal="center" vertical="center"/>
      <protection/>
    </xf>
    <xf numFmtId="0" fontId="8" fillId="0" borderId="116" xfId="34" applyFont="1" applyBorder="1" applyAlignment="1">
      <alignment horizontal="center" vertical="center" shrinkToFit="1"/>
      <protection/>
    </xf>
    <xf numFmtId="0" fontId="8" fillId="0" borderId="117" xfId="34" applyFont="1" applyBorder="1" applyAlignment="1">
      <alignment horizontal="center" vertical="center" shrinkToFit="1"/>
      <protection/>
    </xf>
    <xf numFmtId="0" fontId="8" fillId="0" borderId="66" xfId="34" applyFont="1" applyBorder="1" applyAlignment="1">
      <alignment horizontal="center" vertical="center" shrinkToFit="1"/>
      <protection/>
    </xf>
    <xf numFmtId="0" fontId="8" fillId="0" borderId="116" xfId="34" applyFont="1" applyFill="1" applyBorder="1" applyAlignment="1">
      <alignment horizontal="center"/>
      <protection/>
    </xf>
    <xf numFmtId="0" fontId="8" fillId="0" borderId="117" xfId="34" applyFont="1" applyFill="1" applyBorder="1" applyAlignment="1">
      <alignment horizontal="center"/>
      <protection/>
    </xf>
    <xf numFmtId="0" fontId="8" fillId="0" borderId="77" xfId="34" applyFont="1" applyBorder="1" applyAlignment="1">
      <alignment horizontal="center" vertical="center" shrinkToFit="1"/>
      <protection/>
    </xf>
    <xf numFmtId="0" fontId="8" fillId="0" borderId="97" xfId="34" applyFont="1" applyBorder="1" applyAlignment="1">
      <alignment horizontal="center" vertical="center" shrinkToFit="1"/>
      <protection/>
    </xf>
    <xf numFmtId="0" fontId="8" fillId="0" borderId="79" xfId="34" applyFont="1" applyBorder="1" applyAlignment="1">
      <alignment horizontal="center" vertical="center" shrinkToFit="1"/>
      <protection/>
    </xf>
    <xf numFmtId="0" fontId="8" fillId="0" borderId="67" xfId="34" applyFont="1" applyBorder="1" applyAlignment="1">
      <alignment horizontal="center" vertical="center" shrinkToFit="1"/>
      <protection/>
    </xf>
    <xf numFmtId="0" fontId="47" fillId="0" borderId="67" xfId="34" applyFont="1" applyFill="1" applyBorder="1" applyAlignment="1">
      <alignment horizontal="center" vertical="center"/>
      <protection/>
    </xf>
    <xf numFmtId="0" fontId="8" fillId="0" borderId="100" xfId="34" applyFont="1" applyBorder="1" applyAlignment="1">
      <alignment horizontal="center" vertical="center" wrapText="1" shrinkToFit="1"/>
      <protection/>
    </xf>
    <xf numFmtId="0" fontId="8" fillId="0" borderId="100" xfId="34" applyFont="1" applyBorder="1" applyAlignment="1">
      <alignment horizontal="center" vertical="center" shrinkToFit="1"/>
      <protection/>
    </xf>
    <xf numFmtId="0" fontId="8" fillId="0" borderId="100" xfId="34" applyFont="1" applyFill="1" applyBorder="1" applyAlignment="1">
      <alignment horizontal="center" vertical="center"/>
      <protection/>
    </xf>
    <xf numFmtId="0" fontId="8" fillId="0" borderId="118" xfId="34" applyFont="1" applyBorder="1" applyAlignment="1">
      <alignment horizontal="center" vertical="center"/>
      <protection/>
    </xf>
    <xf numFmtId="0" fontId="8" fillId="0" borderId="66" xfId="34" applyFont="1" applyBorder="1" applyAlignment="1">
      <alignment horizontal="center" vertical="center"/>
      <protection/>
    </xf>
    <xf numFmtId="0" fontId="8" fillId="0" borderId="116" xfId="34" applyFont="1" applyBorder="1" applyAlignment="1">
      <alignment horizontal="center" vertical="center"/>
      <protection/>
    </xf>
    <xf numFmtId="0" fontId="8" fillId="0" borderId="117" xfId="34" applyFont="1" applyBorder="1" applyAlignment="1">
      <alignment horizontal="center" vertical="center"/>
      <protection/>
    </xf>
    <xf numFmtId="0" fontId="7" fillId="0" borderId="67" xfId="34" applyFont="1" applyBorder="1" applyAlignment="1">
      <alignment horizontal="center" vertical="center"/>
      <protection/>
    </xf>
    <xf numFmtId="0" fontId="7" fillId="0" borderId="67" xfId="34" applyFont="1" applyBorder="1" applyAlignment="1">
      <alignment horizontal="center" vertical="center" shrinkToFit="1"/>
      <protection/>
    </xf>
    <xf numFmtId="0" fontId="8" fillId="0" borderId="119" xfId="34" applyFont="1" applyBorder="1" applyAlignment="1">
      <alignment horizontal="center"/>
      <protection/>
    </xf>
    <xf numFmtId="0" fontId="8" fillId="0" borderId="120" xfId="34" applyFont="1" applyBorder="1" applyAlignment="1">
      <alignment horizontal="center"/>
      <protection/>
    </xf>
    <xf numFmtId="0" fontId="47" fillId="0" borderId="72" xfId="34" applyFont="1" applyFill="1" applyBorder="1" applyAlignment="1">
      <alignment horizontal="center" vertical="center"/>
      <protection/>
    </xf>
    <xf numFmtId="0" fontId="47" fillId="0" borderId="51" xfId="34" applyFont="1" applyFill="1" applyBorder="1" applyAlignment="1">
      <alignment horizontal="center" vertical="center"/>
      <protection/>
    </xf>
    <xf numFmtId="0" fontId="47" fillId="0" borderId="76" xfId="34" applyFont="1" applyFill="1" applyBorder="1" applyAlignment="1">
      <alignment horizontal="center" vertical="center"/>
      <protection/>
    </xf>
    <xf numFmtId="0" fontId="47" fillId="0" borderId="77" xfId="34" applyFont="1" applyFill="1" applyBorder="1" applyAlignment="1">
      <alignment horizontal="center" vertical="center"/>
      <protection/>
    </xf>
    <xf numFmtId="0" fontId="47" fillId="0" borderId="97" xfId="34" applyFont="1" applyFill="1" applyBorder="1" applyAlignment="1">
      <alignment horizontal="center" vertical="center"/>
      <protection/>
    </xf>
    <xf numFmtId="0" fontId="47" fillId="0" borderId="79" xfId="34" applyFont="1" applyFill="1" applyBorder="1" applyAlignment="1">
      <alignment horizontal="center" vertical="center"/>
      <protection/>
    </xf>
    <xf numFmtId="0" fontId="8" fillId="0" borderId="121" xfId="34" applyFont="1" applyBorder="1" applyAlignment="1">
      <alignment horizontal="center"/>
      <protection/>
    </xf>
    <xf numFmtId="0" fontId="8" fillId="0" borderId="122" xfId="34" applyFont="1" applyBorder="1" applyAlignment="1">
      <alignment horizontal="center"/>
      <protection/>
    </xf>
    <xf numFmtId="0" fontId="47" fillId="0" borderId="98" xfId="34" applyFont="1" applyFill="1" applyBorder="1" applyAlignment="1">
      <alignment horizontal="center" vertical="center"/>
      <protection/>
    </xf>
    <xf numFmtId="0" fontId="47" fillId="0" borderId="89" xfId="34" applyFont="1" applyFill="1" applyBorder="1" applyAlignment="1">
      <alignment horizontal="center" vertical="center"/>
      <protection/>
    </xf>
    <xf numFmtId="0" fontId="47" fillId="0" borderId="91" xfId="34" applyFont="1" applyFill="1" applyBorder="1" applyAlignment="1">
      <alignment horizontal="center" vertical="center"/>
      <protection/>
    </xf>
    <xf numFmtId="0" fontId="8" fillId="0" borderId="72" xfId="34" applyFont="1" applyBorder="1" applyAlignment="1">
      <alignment horizontal="center" vertical="center" shrinkToFit="1"/>
      <protection/>
    </xf>
    <xf numFmtId="0" fontId="8" fillId="0" borderId="51" xfId="34" applyFont="1" applyBorder="1" applyAlignment="1">
      <alignment horizontal="center" vertical="center" shrinkToFit="1"/>
      <protection/>
    </xf>
    <xf numFmtId="0" fontId="8" fillId="0" borderId="76" xfId="34" applyFont="1" applyBorder="1" applyAlignment="1">
      <alignment horizontal="center" vertical="center" shrinkToFit="1"/>
      <protection/>
    </xf>
    <xf numFmtId="0" fontId="8" fillId="0" borderId="123" xfId="34" applyFont="1" applyFill="1" applyBorder="1" applyAlignment="1">
      <alignment horizontal="center" vertical="center"/>
      <protection/>
    </xf>
    <xf numFmtId="0" fontId="8" fillId="0" borderId="71" xfId="34" applyFont="1" applyBorder="1" applyAlignment="1">
      <alignment horizontal="center" vertical="center"/>
      <protection/>
    </xf>
    <xf numFmtId="0" fontId="7" fillId="0" borderId="70" xfId="34" applyFont="1" applyBorder="1" applyAlignment="1">
      <alignment horizontal="center" vertical="center"/>
      <protection/>
    </xf>
    <xf numFmtId="0" fontId="8" fillId="0" borderId="70" xfId="34" applyFont="1" applyBorder="1" applyAlignment="1">
      <alignment horizontal="center" vertical="center"/>
      <protection/>
    </xf>
    <xf numFmtId="0" fontId="8" fillId="0" borderId="115" xfId="34" applyFont="1" applyBorder="1" applyAlignment="1">
      <alignment horizontal="center"/>
      <protection/>
    </xf>
    <xf numFmtId="0" fontId="8" fillId="0" borderId="67" xfId="34" applyFont="1" applyBorder="1" applyAlignment="1">
      <alignment horizontal="center"/>
      <protection/>
    </xf>
    <xf numFmtId="0" fontId="8" fillId="0" borderId="67" xfId="34" applyFont="1" applyFill="1" applyBorder="1" applyAlignment="1">
      <alignment horizont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工作表1" xfId="34"/>
    <cellStyle name="Comma" xfId="35"/>
    <cellStyle name="Comma [0]" xfId="36"/>
    <cellStyle name="中等" xfId="37"/>
    <cellStyle name="合計" xfId="38"/>
    <cellStyle name="好" xfId="39"/>
    <cellStyle name="好_工作表1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壞_工作表1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8"/>
  <sheetViews>
    <sheetView zoomScalePageLayoutView="0" workbookViewId="0" topLeftCell="A10">
      <selection activeCell="O31" sqref="O31"/>
    </sheetView>
  </sheetViews>
  <sheetFormatPr defaultColWidth="9.00390625" defaultRowHeight="15.75"/>
  <cols>
    <col min="1" max="1" width="3.75390625" style="0" customWidth="1"/>
    <col min="2" max="4" width="3.375" style="0" customWidth="1"/>
    <col min="5" max="5" width="4.00390625" style="0" customWidth="1"/>
    <col min="6" max="10" width="3.25390625" style="0" customWidth="1"/>
    <col min="11" max="11" width="3.375" style="0" customWidth="1"/>
    <col min="12" max="12" width="3.875" style="0" customWidth="1"/>
    <col min="13" max="13" width="3.75390625" style="0" customWidth="1"/>
    <col min="14" max="14" width="8.375" style="0" customWidth="1"/>
    <col min="16" max="18" width="3.375" style="0" customWidth="1"/>
    <col min="19" max="19" width="4.00390625" style="0" customWidth="1"/>
    <col min="20" max="24" width="3.25390625" style="0" customWidth="1"/>
    <col min="25" max="25" width="3.375" style="0" customWidth="1"/>
    <col min="26" max="26" width="3.875" style="0" customWidth="1"/>
    <col min="27" max="27" width="3.75390625" style="0" customWidth="1"/>
    <col min="28" max="28" width="8.375" style="0" customWidth="1"/>
  </cols>
  <sheetData>
    <row r="1" spans="1:49" ht="16.5">
      <c r="A1" s="1"/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6.5">
      <c r="A2" s="1"/>
      <c r="B2" s="224" t="s">
        <v>42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17.25" thickBo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6.5">
      <c r="A4" s="1"/>
      <c r="B4" s="225" t="s">
        <v>44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7"/>
      <c r="AC4" s="5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6.5">
      <c r="A5" s="1"/>
      <c r="B5" s="228" t="s">
        <v>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0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6.5">
      <c r="A6" s="1"/>
      <c r="B6" s="204" t="s">
        <v>83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3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6.5">
      <c r="A7" s="1"/>
      <c r="B7" s="228" t="s">
        <v>2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3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6.5">
      <c r="A8" s="1"/>
      <c r="B8" s="228" t="s">
        <v>3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3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6.5" customHeight="1">
      <c r="A9" s="1"/>
      <c r="B9" s="201" t="s">
        <v>84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6.5">
      <c r="A10" s="1"/>
      <c r="B10" s="204" t="s">
        <v>79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7.25" thickBot="1">
      <c r="A11" s="1"/>
      <c r="B11" s="215" t="s">
        <v>77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7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7.25" thickBot="1">
      <c r="A12" s="1"/>
      <c r="B12" s="4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6.5">
      <c r="A13" s="1"/>
      <c r="B13" s="218" t="s">
        <v>33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20"/>
      <c r="O13" s="4"/>
      <c r="P13" s="218" t="s">
        <v>43</v>
      </c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20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</row>
    <row r="14" spans="1:49" ht="17.25" thickBot="1">
      <c r="A14" s="1"/>
      <c r="B14" s="207" t="s">
        <v>6</v>
      </c>
      <c r="C14" s="208"/>
      <c r="D14" s="209" t="s">
        <v>7</v>
      </c>
      <c r="E14" s="210"/>
      <c r="F14" s="210"/>
      <c r="G14" s="210"/>
      <c r="H14" s="210"/>
      <c r="I14" s="210"/>
      <c r="J14" s="211"/>
      <c r="K14" s="212" t="s">
        <v>8</v>
      </c>
      <c r="L14" s="213"/>
      <c r="M14" s="208"/>
      <c r="N14" s="9" t="s">
        <v>9</v>
      </c>
      <c r="O14" s="10"/>
      <c r="P14" s="214" t="s">
        <v>6</v>
      </c>
      <c r="Q14" s="200"/>
      <c r="R14" s="197" t="s">
        <v>7</v>
      </c>
      <c r="S14" s="198"/>
      <c r="T14" s="198"/>
      <c r="U14" s="198"/>
      <c r="V14" s="198"/>
      <c r="W14" s="198"/>
      <c r="X14" s="198"/>
      <c r="Y14" s="199" t="s">
        <v>8</v>
      </c>
      <c r="Z14" s="200"/>
      <c r="AA14" s="200"/>
      <c r="AB14" s="9" t="s">
        <v>9</v>
      </c>
      <c r="AC14" s="8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ht="17.25" thickTop="1">
      <c r="A15" s="1"/>
      <c r="B15" s="167" t="s">
        <v>80</v>
      </c>
      <c r="C15" s="186"/>
      <c r="D15" s="205" t="s">
        <v>64</v>
      </c>
      <c r="E15" s="205"/>
      <c r="F15" s="205"/>
      <c r="G15" s="205"/>
      <c r="H15" s="205"/>
      <c r="I15" s="205"/>
      <c r="J15" s="205"/>
      <c r="K15" s="189" t="s">
        <v>37</v>
      </c>
      <c r="L15" s="189"/>
      <c r="M15" s="189"/>
      <c r="N15" s="12" t="s">
        <v>40</v>
      </c>
      <c r="O15" s="10"/>
      <c r="P15" s="167" t="s">
        <v>80</v>
      </c>
      <c r="Q15" s="186"/>
      <c r="R15" s="187" t="s">
        <v>56</v>
      </c>
      <c r="S15" s="187"/>
      <c r="T15" s="187"/>
      <c r="U15" s="187"/>
      <c r="V15" s="187"/>
      <c r="W15" s="187"/>
      <c r="X15" s="187"/>
      <c r="Y15" s="189" t="s">
        <v>53</v>
      </c>
      <c r="Z15" s="189"/>
      <c r="AA15" s="189"/>
      <c r="AB15" s="12" t="s">
        <v>38</v>
      </c>
      <c r="AC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ht="16.5">
      <c r="A16" s="1"/>
      <c r="B16" s="167" t="s">
        <v>80</v>
      </c>
      <c r="C16" s="186"/>
      <c r="D16" s="176" t="s">
        <v>65</v>
      </c>
      <c r="E16" s="176"/>
      <c r="F16" s="176"/>
      <c r="G16" s="176"/>
      <c r="H16" s="176"/>
      <c r="I16" s="176"/>
      <c r="J16" s="176"/>
      <c r="K16" s="169" t="s">
        <v>35</v>
      </c>
      <c r="L16" s="169"/>
      <c r="M16" s="169"/>
      <c r="N16" s="13" t="s">
        <v>39</v>
      </c>
      <c r="O16" s="10"/>
      <c r="P16" s="167" t="s">
        <v>81</v>
      </c>
      <c r="Q16" s="186"/>
      <c r="R16" s="176" t="s">
        <v>57</v>
      </c>
      <c r="S16" s="176"/>
      <c r="T16" s="176"/>
      <c r="U16" s="176"/>
      <c r="V16" s="176"/>
      <c r="W16" s="176"/>
      <c r="X16" s="176"/>
      <c r="Y16" s="169" t="s">
        <v>54</v>
      </c>
      <c r="Z16" s="169"/>
      <c r="AA16" s="169"/>
      <c r="AB16" s="13" t="s">
        <v>10</v>
      </c>
      <c r="AC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29" ht="16.5">
      <c r="A17" s="4"/>
      <c r="B17" s="167" t="s">
        <v>80</v>
      </c>
      <c r="C17" s="186"/>
      <c r="D17" s="176" t="s">
        <v>66</v>
      </c>
      <c r="E17" s="176"/>
      <c r="F17" s="176"/>
      <c r="G17" s="176"/>
      <c r="H17" s="176"/>
      <c r="I17" s="176"/>
      <c r="J17" s="176"/>
      <c r="K17" s="169" t="s">
        <v>35</v>
      </c>
      <c r="L17" s="169"/>
      <c r="M17" s="169"/>
      <c r="N17" s="13" t="s">
        <v>39</v>
      </c>
      <c r="O17" s="10"/>
      <c r="P17" s="167" t="s">
        <v>81</v>
      </c>
      <c r="Q17" s="186"/>
      <c r="R17" s="176" t="s">
        <v>58</v>
      </c>
      <c r="S17" s="176"/>
      <c r="T17" s="176"/>
      <c r="U17" s="176"/>
      <c r="V17" s="176"/>
      <c r="W17" s="176"/>
      <c r="X17" s="176"/>
      <c r="Y17" s="169" t="s">
        <v>54</v>
      </c>
      <c r="Z17" s="169"/>
      <c r="AA17" s="169"/>
      <c r="AB17" s="13" t="s">
        <v>10</v>
      </c>
      <c r="AC17" s="11"/>
    </row>
    <row r="18" spans="1:29" ht="17.25" thickBot="1">
      <c r="A18" s="4"/>
      <c r="B18" s="178" t="s">
        <v>81</v>
      </c>
      <c r="C18" s="190"/>
      <c r="D18" s="174" t="s">
        <v>67</v>
      </c>
      <c r="E18" s="174"/>
      <c r="F18" s="174"/>
      <c r="G18" s="174"/>
      <c r="H18" s="174"/>
      <c r="I18" s="174"/>
      <c r="J18" s="174"/>
      <c r="K18" s="180" t="s">
        <v>35</v>
      </c>
      <c r="L18" s="180"/>
      <c r="M18" s="180"/>
      <c r="N18" s="14" t="s">
        <v>39</v>
      </c>
      <c r="O18" s="10"/>
      <c r="P18" s="178"/>
      <c r="Q18" s="190"/>
      <c r="R18" s="174" t="s">
        <v>60</v>
      </c>
      <c r="S18" s="174"/>
      <c r="T18" s="174"/>
      <c r="U18" s="174"/>
      <c r="V18" s="174"/>
      <c r="W18" s="174"/>
      <c r="X18" s="174"/>
      <c r="Y18" s="180" t="s">
        <v>54</v>
      </c>
      <c r="Z18" s="180"/>
      <c r="AA18" s="180"/>
      <c r="AB18" s="14" t="s">
        <v>10</v>
      </c>
      <c r="AC18" s="11"/>
    </row>
    <row r="19" spans="1:29" ht="16.5">
      <c r="A19" s="4"/>
      <c r="B19" s="183" t="s">
        <v>80</v>
      </c>
      <c r="C19" s="193"/>
      <c r="D19" s="187" t="s">
        <v>49</v>
      </c>
      <c r="E19" s="188"/>
      <c r="F19" s="188"/>
      <c r="G19" s="188"/>
      <c r="H19" s="188"/>
      <c r="I19" s="188"/>
      <c r="J19" s="188"/>
      <c r="K19" s="189" t="s">
        <v>36</v>
      </c>
      <c r="L19" s="189"/>
      <c r="M19" s="189"/>
      <c r="N19" s="12" t="s">
        <v>38</v>
      </c>
      <c r="O19" s="16"/>
      <c r="P19" s="221"/>
      <c r="Q19" s="222"/>
      <c r="R19" s="187" t="s">
        <v>59</v>
      </c>
      <c r="S19" s="188"/>
      <c r="T19" s="188"/>
      <c r="U19" s="188"/>
      <c r="V19" s="188"/>
      <c r="W19" s="188"/>
      <c r="X19" s="188"/>
      <c r="Y19" s="189" t="s">
        <v>78</v>
      </c>
      <c r="Z19" s="189"/>
      <c r="AA19" s="189"/>
      <c r="AB19" s="12" t="s">
        <v>40</v>
      </c>
      <c r="AC19" s="3"/>
    </row>
    <row r="20" spans="1:29" ht="16.5">
      <c r="A20" s="4"/>
      <c r="B20" s="167" t="s">
        <v>81</v>
      </c>
      <c r="C20" s="186"/>
      <c r="D20" s="176" t="s">
        <v>50</v>
      </c>
      <c r="E20" s="177"/>
      <c r="F20" s="177"/>
      <c r="G20" s="177"/>
      <c r="H20" s="177"/>
      <c r="I20" s="177"/>
      <c r="J20" s="177"/>
      <c r="K20" s="169" t="s">
        <v>34</v>
      </c>
      <c r="L20" s="169"/>
      <c r="M20" s="169"/>
      <c r="N20" s="13" t="s">
        <v>10</v>
      </c>
      <c r="O20" s="16"/>
      <c r="P20" s="195"/>
      <c r="Q20" s="196"/>
      <c r="R20" s="176" t="s">
        <v>61</v>
      </c>
      <c r="S20" s="177"/>
      <c r="T20" s="177"/>
      <c r="U20" s="177"/>
      <c r="V20" s="177"/>
      <c r="W20" s="177"/>
      <c r="X20" s="177"/>
      <c r="Y20" s="169" t="s">
        <v>55</v>
      </c>
      <c r="Z20" s="169"/>
      <c r="AA20" s="169"/>
      <c r="AB20" s="13" t="s">
        <v>39</v>
      </c>
      <c r="AC20" s="3"/>
    </row>
    <row r="21" spans="1:29" ht="16.5">
      <c r="A21" s="4"/>
      <c r="B21" s="167" t="s">
        <v>81</v>
      </c>
      <c r="C21" s="186"/>
      <c r="D21" s="176" t="s">
        <v>51</v>
      </c>
      <c r="E21" s="177"/>
      <c r="F21" s="177"/>
      <c r="G21" s="177"/>
      <c r="H21" s="177"/>
      <c r="I21" s="177"/>
      <c r="J21" s="194"/>
      <c r="K21" s="169" t="s">
        <v>34</v>
      </c>
      <c r="L21" s="169"/>
      <c r="M21" s="169"/>
      <c r="N21" s="13" t="s">
        <v>10</v>
      </c>
      <c r="O21" s="16"/>
      <c r="P21" s="167" t="s">
        <v>80</v>
      </c>
      <c r="Q21" s="186"/>
      <c r="R21" s="176" t="s">
        <v>62</v>
      </c>
      <c r="S21" s="177"/>
      <c r="T21" s="177"/>
      <c r="U21" s="177"/>
      <c r="V21" s="177"/>
      <c r="W21" s="177"/>
      <c r="X21" s="194"/>
      <c r="Y21" s="169" t="s">
        <v>55</v>
      </c>
      <c r="Z21" s="169"/>
      <c r="AA21" s="169"/>
      <c r="AB21" s="13" t="s">
        <v>39</v>
      </c>
      <c r="AC21" s="3"/>
    </row>
    <row r="22" spans="1:29" ht="17.25" thickBot="1">
      <c r="A22" s="4"/>
      <c r="B22" s="178" t="s">
        <v>81</v>
      </c>
      <c r="C22" s="190"/>
      <c r="D22" s="174" t="s">
        <v>52</v>
      </c>
      <c r="E22" s="175"/>
      <c r="F22" s="175"/>
      <c r="G22" s="175"/>
      <c r="H22" s="175"/>
      <c r="I22" s="175"/>
      <c r="J22" s="175"/>
      <c r="K22" s="180" t="s">
        <v>34</v>
      </c>
      <c r="L22" s="180"/>
      <c r="M22" s="180"/>
      <c r="N22" s="14" t="s">
        <v>10</v>
      </c>
      <c r="O22" s="16"/>
      <c r="P22" s="178" t="s">
        <v>80</v>
      </c>
      <c r="Q22" s="190"/>
      <c r="R22" s="174" t="s">
        <v>63</v>
      </c>
      <c r="S22" s="175"/>
      <c r="T22" s="175"/>
      <c r="U22" s="175"/>
      <c r="V22" s="175"/>
      <c r="W22" s="175"/>
      <c r="X22" s="175"/>
      <c r="Y22" s="180" t="s">
        <v>55</v>
      </c>
      <c r="Z22" s="180"/>
      <c r="AA22" s="180"/>
      <c r="AB22" s="14" t="s">
        <v>39</v>
      </c>
      <c r="AC22" s="3"/>
    </row>
    <row r="23" spans="1:29" ht="16.5">
      <c r="A23" s="4"/>
      <c r="B23" s="183"/>
      <c r="C23" s="193"/>
      <c r="D23" s="187"/>
      <c r="E23" s="188"/>
      <c r="F23" s="188"/>
      <c r="G23" s="188"/>
      <c r="H23" s="188"/>
      <c r="I23" s="188"/>
      <c r="J23" s="188"/>
      <c r="K23" s="189"/>
      <c r="L23" s="189"/>
      <c r="M23" s="189"/>
      <c r="N23" s="12"/>
      <c r="O23" s="17"/>
      <c r="P23" s="183" t="s">
        <v>80</v>
      </c>
      <c r="Q23" s="193"/>
      <c r="R23" s="187" t="s">
        <v>72</v>
      </c>
      <c r="S23" s="188"/>
      <c r="T23" s="188"/>
      <c r="U23" s="188"/>
      <c r="V23" s="188"/>
      <c r="W23" s="188"/>
      <c r="X23" s="188"/>
      <c r="Y23" s="189" t="s">
        <v>70</v>
      </c>
      <c r="Z23" s="189"/>
      <c r="AA23" s="189"/>
      <c r="AB23" s="12" t="s">
        <v>69</v>
      </c>
      <c r="AC23" s="11"/>
    </row>
    <row r="24" spans="1:29" ht="16.5">
      <c r="A24" s="4"/>
      <c r="B24" s="183"/>
      <c r="C24" s="193"/>
      <c r="D24" s="176"/>
      <c r="E24" s="177"/>
      <c r="F24" s="177"/>
      <c r="G24" s="177"/>
      <c r="H24" s="177"/>
      <c r="I24" s="177"/>
      <c r="J24" s="177"/>
      <c r="K24" s="169"/>
      <c r="L24" s="169"/>
      <c r="M24" s="169"/>
      <c r="N24" s="13"/>
      <c r="O24" s="18"/>
      <c r="P24" s="183" t="s">
        <v>82</v>
      </c>
      <c r="Q24" s="193"/>
      <c r="R24" s="176" t="s">
        <v>73</v>
      </c>
      <c r="S24" s="177"/>
      <c r="T24" s="177"/>
      <c r="U24" s="177"/>
      <c r="V24" s="177"/>
      <c r="W24" s="177"/>
      <c r="X24" s="177"/>
      <c r="Y24" s="169" t="s">
        <v>71</v>
      </c>
      <c r="Z24" s="169"/>
      <c r="AA24" s="169"/>
      <c r="AB24" s="13" t="s">
        <v>68</v>
      </c>
      <c r="AC24" s="11"/>
    </row>
    <row r="25" spans="1:29" ht="16.5">
      <c r="A25" s="4"/>
      <c r="B25" s="167"/>
      <c r="C25" s="186"/>
      <c r="D25" s="176"/>
      <c r="E25" s="177"/>
      <c r="F25" s="177"/>
      <c r="G25" s="177"/>
      <c r="H25" s="177"/>
      <c r="I25" s="177"/>
      <c r="J25" s="177"/>
      <c r="K25" s="169"/>
      <c r="L25" s="169"/>
      <c r="M25" s="169"/>
      <c r="N25" s="13"/>
      <c r="O25" s="19"/>
      <c r="P25" s="167" t="s">
        <v>80</v>
      </c>
      <c r="Q25" s="186"/>
      <c r="R25" s="176" t="s">
        <v>74</v>
      </c>
      <c r="S25" s="177"/>
      <c r="T25" s="177"/>
      <c r="U25" s="177"/>
      <c r="V25" s="177"/>
      <c r="W25" s="177"/>
      <c r="X25" s="177"/>
      <c r="Y25" s="169" t="s">
        <v>70</v>
      </c>
      <c r="Z25" s="169"/>
      <c r="AA25" s="169"/>
      <c r="AB25" s="13" t="s">
        <v>68</v>
      </c>
      <c r="AC25" s="11"/>
    </row>
    <row r="26" spans="1:29" ht="17.25" thickBot="1">
      <c r="A26" s="4"/>
      <c r="B26" s="178"/>
      <c r="C26" s="190"/>
      <c r="D26" s="174"/>
      <c r="E26" s="175"/>
      <c r="F26" s="175"/>
      <c r="G26" s="175"/>
      <c r="H26" s="175"/>
      <c r="I26" s="175"/>
      <c r="J26" s="175"/>
      <c r="K26" s="180"/>
      <c r="L26" s="180"/>
      <c r="M26" s="180"/>
      <c r="N26" s="14"/>
      <c r="O26" s="20"/>
      <c r="P26" s="191" t="s">
        <v>80</v>
      </c>
      <c r="Q26" s="192"/>
      <c r="R26" s="174" t="s">
        <v>75</v>
      </c>
      <c r="S26" s="175"/>
      <c r="T26" s="175"/>
      <c r="U26" s="175"/>
      <c r="V26" s="175"/>
      <c r="W26" s="175"/>
      <c r="X26" s="175"/>
      <c r="Y26" s="180" t="s">
        <v>70</v>
      </c>
      <c r="Z26" s="180"/>
      <c r="AA26" s="180"/>
      <c r="AB26" s="14" t="s">
        <v>68</v>
      </c>
      <c r="AC26" s="11"/>
    </row>
    <row r="27" spans="1:29" ht="17.25" hidden="1" thickBot="1">
      <c r="A27" s="4"/>
      <c r="B27" s="167"/>
      <c r="C27" s="168"/>
      <c r="D27" s="176"/>
      <c r="E27" s="177"/>
      <c r="F27" s="177"/>
      <c r="G27" s="177"/>
      <c r="H27" s="177"/>
      <c r="I27" s="177"/>
      <c r="J27" s="177"/>
      <c r="K27" s="165"/>
      <c r="L27" s="166"/>
      <c r="M27" s="166"/>
      <c r="N27" s="13"/>
      <c r="O27" s="21"/>
      <c r="P27" s="183"/>
      <c r="Q27" s="184"/>
      <c r="R27" s="176"/>
      <c r="S27" s="177"/>
      <c r="T27" s="177"/>
      <c r="U27" s="177"/>
      <c r="V27" s="177"/>
      <c r="W27" s="177"/>
      <c r="X27" s="177"/>
      <c r="Y27" s="169"/>
      <c r="Z27" s="169"/>
      <c r="AA27" s="169"/>
      <c r="AB27" s="13"/>
      <c r="AC27" s="3"/>
    </row>
    <row r="28" spans="1:29" ht="17.25" hidden="1" thickBot="1">
      <c r="A28" s="7"/>
      <c r="B28" s="183"/>
      <c r="C28" s="184"/>
      <c r="D28" s="176"/>
      <c r="E28" s="185"/>
      <c r="F28" s="185"/>
      <c r="G28" s="185"/>
      <c r="H28" s="185"/>
      <c r="I28" s="185"/>
      <c r="J28" s="185"/>
      <c r="K28" s="165"/>
      <c r="L28" s="166"/>
      <c r="M28" s="166"/>
      <c r="N28" s="13"/>
      <c r="O28" s="21"/>
      <c r="P28" s="167"/>
      <c r="Q28" s="168"/>
      <c r="R28" s="176"/>
      <c r="S28" s="177"/>
      <c r="T28" s="177"/>
      <c r="U28" s="177"/>
      <c r="V28" s="177"/>
      <c r="W28" s="177"/>
      <c r="X28" s="177"/>
      <c r="Y28" s="169"/>
      <c r="Z28" s="169"/>
      <c r="AA28" s="169"/>
      <c r="AB28" s="13"/>
      <c r="AC28" s="5" t="s">
        <v>11</v>
      </c>
    </row>
    <row r="29" spans="1:29" ht="17.25" hidden="1" thickBot="1">
      <c r="A29" s="7"/>
      <c r="B29" s="183"/>
      <c r="C29" s="184"/>
      <c r="D29" s="176"/>
      <c r="E29" s="185"/>
      <c r="F29" s="185"/>
      <c r="G29" s="185"/>
      <c r="H29" s="185"/>
      <c r="I29" s="185"/>
      <c r="J29" s="185"/>
      <c r="K29" s="165"/>
      <c r="L29" s="166"/>
      <c r="M29" s="166"/>
      <c r="N29" s="13"/>
      <c r="O29" s="22"/>
      <c r="P29" s="167"/>
      <c r="Q29" s="168"/>
      <c r="R29" s="176"/>
      <c r="S29" s="177"/>
      <c r="T29" s="177"/>
      <c r="U29" s="177"/>
      <c r="V29" s="177"/>
      <c r="W29" s="177"/>
      <c r="X29" s="177"/>
      <c r="Y29" s="169"/>
      <c r="Z29" s="169"/>
      <c r="AA29" s="169"/>
      <c r="AB29" s="13"/>
      <c r="AC29" s="3"/>
    </row>
    <row r="30" spans="1:29" ht="17.25" hidden="1" thickBot="1">
      <c r="A30" s="7"/>
      <c r="B30" s="178"/>
      <c r="C30" s="179"/>
      <c r="D30" s="174"/>
      <c r="E30" s="175"/>
      <c r="F30" s="175"/>
      <c r="G30" s="175"/>
      <c r="H30" s="175"/>
      <c r="I30" s="175"/>
      <c r="J30" s="175"/>
      <c r="K30" s="180"/>
      <c r="L30" s="181"/>
      <c r="M30" s="166"/>
      <c r="N30" s="23"/>
      <c r="O30" s="22"/>
      <c r="P30" s="178"/>
      <c r="Q30" s="182"/>
      <c r="R30" s="174"/>
      <c r="S30" s="175"/>
      <c r="T30" s="175"/>
      <c r="U30" s="175"/>
      <c r="V30" s="175"/>
      <c r="W30" s="175"/>
      <c r="X30" s="175"/>
      <c r="Y30" s="180"/>
      <c r="Z30" s="180"/>
      <c r="AA30" s="180"/>
      <c r="AB30" s="14"/>
      <c r="AC30" s="3"/>
    </row>
    <row r="31" spans="1:29" ht="16.5">
      <c r="A31" s="7"/>
      <c r="B31" s="24"/>
      <c r="C31" s="25"/>
      <c r="D31" s="26"/>
      <c r="E31" s="27"/>
      <c r="F31" s="27"/>
      <c r="G31" s="27"/>
      <c r="H31" s="27"/>
      <c r="I31" s="27"/>
      <c r="J31" s="27"/>
      <c r="K31" s="28"/>
      <c r="L31" s="29"/>
      <c r="M31" s="30"/>
      <c r="N31" s="31"/>
      <c r="O31" s="22"/>
      <c r="P31" s="24"/>
      <c r="Q31" s="25"/>
      <c r="R31" s="26"/>
      <c r="S31" s="27"/>
      <c r="T31" s="27"/>
      <c r="U31" s="27"/>
      <c r="V31" s="27"/>
      <c r="W31" s="27"/>
      <c r="X31" s="27"/>
      <c r="Y31" s="28"/>
      <c r="Z31" s="29"/>
      <c r="AA31" s="29"/>
      <c r="AB31" s="24"/>
      <c r="AC31" s="3"/>
    </row>
    <row r="32" spans="1:29" ht="17.25" thickBot="1">
      <c r="A32" s="7"/>
      <c r="B32" s="24"/>
      <c r="C32" s="25"/>
      <c r="D32" s="26"/>
      <c r="E32" s="27"/>
      <c r="F32" s="27"/>
      <c r="G32" s="27"/>
      <c r="H32" s="27"/>
      <c r="I32" s="27"/>
      <c r="J32" s="27"/>
      <c r="K32" s="28"/>
      <c r="L32" s="29"/>
      <c r="M32" s="29"/>
      <c r="N32" s="24"/>
      <c r="O32" s="22"/>
      <c r="P32" s="172"/>
      <c r="Q32" s="173"/>
      <c r="R32" s="32"/>
      <c r="S32" s="33"/>
      <c r="T32" s="33"/>
      <c r="U32" s="34"/>
      <c r="V32" s="34"/>
      <c r="W32" s="34"/>
      <c r="X32" s="34"/>
      <c r="Y32" s="157"/>
      <c r="Z32" s="158"/>
      <c r="AA32" s="158"/>
      <c r="AB32" s="24"/>
      <c r="AC32" s="3"/>
    </row>
    <row r="33" spans="1:29" ht="17.25" customHeight="1" thickBot="1">
      <c r="A33" s="7"/>
      <c r="B33" s="159" t="s">
        <v>46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1"/>
      <c r="O33" s="22"/>
      <c r="P33" s="159" t="str">
        <f>B33</f>
        <v>103年 1 月  沙龍積分累計表</v>
      </c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1"/>
      <c r="AC33" s="3"/>
    </row>
    <row r="34" spans="1:29" ht="17.25" customHeight="1" thickBot="1">
      <c r="A34" s="7"/>
      <c r="B34" s="162" t="s">
        <v>47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22"/>
      <c r="P34" s="162" t="s">
        <v>48</v>
      </c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4"/>
      <c r="AC34" s="3"/>
    </row>
    <row r="35" spans="1:29" ht="29.25" customHeight="1" thickTop="1">
      <c r="A35" s="4"/>
      <c r="B35" s="35" t="s">
        <v>12</v>
      </c>
      <c r="C35" s="153" t="s">
        <v>13</v>
      </c>
      <c r="D35" s="154"/>
      <c r="E35" s="36" t="s">
        <v>14</v>
      </c>
      <c r="F35" s="155" t="s">
        <v>15</v>
      </c>
      <c r="G35" s="156"/>
      <c r="H35" s="156"/>
      <c r="I35" s="156"/>
      <c r="J35" s="156"/>
      <c r="K35" s="36" t="s">
        <v>16</v>
      </c>
      <c r="L35" s="36" t="s">
        <v>17</v>
      </c>
      <c r="M35" s="38" t="s">
        <v>18</v>
      </c>
      <c r="N35" s="39" t="s">
        <v>19</v>
      </c>
      <c r="O35" s="22"/>
      <c r="P35" s="35" t="s">
        <v>12</v>
      </c>
      <c r="Q35" s="153" t="s">
        <v>13</v>
      </c>
      <c r="R35" s="154"/>
      <c r="S35" s="36" t="s">
        <v>14</v>
      </c>
      <c r="T35" s="155" t="s">
        <v>15</v>
      </c>
      <c r="U35" s="156"/>
      <c r="V35" s="156"/>
      <c r="W35" s="156"/>
      <c r="X35" s="156"/>
      <c r="Y35" s="36" t="s">
        <v>16</v>
      </c>
      <c r="Z35" s="36" t="s">
        <v>17</v>
      </c>
      <c r="AA35" s="38" t="s">
        <v>18</v>
      </c>
      <c r="AB35" s="40" t="s">
        <v>19</v>
      </c>
      <c r="AC35" s="11"/>
    </row>
    <row r="36" spans="1:29" ht="28.5">
      <c r="A36" s="7"/>
      <c r="B36" s="41" t="s">
        <v>20</v>
      </c>
      <c r="C36" s="170" t="s">
        <v>21</v>
      </c>
      <c r="D36" s="171"/>
      <c r="E36" s="37" t="s">
        <v>17</v>
      </c>
      <c r="F36" s="44" t="s">
        <v>22</v>
      </c>
      <c r="G36" s="44" t="s">
        <v>23</v>
      </c>
      <c r="H36" s="44" t="s">
        <v>24</v>
      </c>
      <c r="I36" s="44" t="s">
        <v>25</v>
      </c>
      <c r="J36" s="44" t="s">
        <v>26</v>
      </c>
      <c r="K36" s="37" t="s">
        <v>27</v>
      </c>
      <c r="L36" s="37" t="s">
        <v>28</v>
      </c>
      <c r="M36" s="45" t="s">
        <v>29</v>
      </c>
      <c r="N36" s="39" t="s">
        <v>30</v>
      </c>
      <c r="O36" s="22"/>
      <c r="P36" s="41" t="s">
        <v>20</v>
      </c>
      <c r="Q36" s="170" t="s">
        <v>21</v>
      </c>
      <c r="R36" s="171"/>
      <c r="S36" s="37" t="s">
        <v>17</v>
      </c>
      <c r="T36" s="44" t="s">
        <v>22</v>
      </c>
      <c r="U36" s="44" t="s">
        <v>23</v>
      </c>
      <c r="V36" s="44" t="s">
        <v>24</v>
      </c>
      <c r="W36" s="44" t="s">
        <v>25</v>
      </c>
      <c r="X36" s="44" t="s">
        <v>26</v>
      </c>
      <c r="Y36" s="37" t="s">
        <v>27</v>
      </c>
      <c r="Z36" s="37" t="s">
        <v>28</v>
      </c>
      <c r="AA36" s="45" t="s">
        <v>29</v>
      </c>
      <c r="AB36" s="46" t="s">
        <v>30</v>
      </c>
      <c r="AC36" s="3"/>
    </row>
    <row r="37" spans="1:29" ht="16.5" hidden="1">
      <c r="A37" s="7"/>
      <c r="B37" s="41"/>
      <c r="C37" s="42"/>
      <c r="D37" s="43"/>
      <c r="E37" s="37"/>
      <c r="F37" s="44">
        <v>8</v>
      </c>
      <c r="G37" s="44">
        <v>6</v>
      </c>
      <c r="H37" s="44">
        <v>4</v>
      </c>
      <c r="I37" s="44">
        <v>2</v>
      </c>
      <c r="J37" s="44">
        <v>1</v>
      </c>
      <c r="K37" s="37"/>
      <c r="L37" s="37"/>
      <c r="M37" s="45"/>
      <c r="N37" s="39"/>
      <c r="O37" s="22"/>
      <c r="P37" s="41"/>
      <c r="Q37" s="42"/>
      <c r="R37" s="43"/>
      <c r="S37" s="37"/>
      <c r="T37" s="44">
        <v>8</v>
      </c>
      <c r="U37" s="44">
        <v>6</v>
      </c>
      <c r="V37" s="44">
        <v>4</v>
      </c>
      <c r="W37" s="44">
        <v>2</v>
      </c>
      <c r="X37" s="44">
        <v>1</v>
      </c>
      <c r="Y37" s="37"/>
      <c r="Z37" s="37"/>
      <c r="AA37" s="45"/>
      <c r="AB37" s="46"/>
      <c r="AC37" s="3"/>
    </row>
    <row r="38" spans="1:28" ht="16.5">
      <c r="A38" s="7"/>
      <c r="B38" s="47">
        <v>1</v>
      </c>
      <c r="C38" s="143" t="s">
        <v>35</v>
      </c>
      <c r="D38" s="144"/>
      <c r="E38" s="48">
        <v>57</v>
      </c>
      <c r="F38" s="49"/>
      <c r="G38" s="49"/>
      <c r="H38" s="49"/>
      <c r="I38" s="49">
        <v>1</v>
      </c>
      <c r="J38" s="49">
        <v>3</v>
      </c>
      <c r="K38" s="49">
        <f>(F38*$F$37)+(G38*$G$37)+(H38*$H$37)+(I38*$I$37)+(J38*$J$37)</f>
        <v>5</v>
      </c>
      <c r="L38" s="49">
        <f>E38+K38</f>
        <v>62</v>
      </c>
      <c r="M38" s="50" t="s">
        <v>31</v>
      </c>
      <c r="N38" s="51" t="s">
        <v>39</v>
      </c>
      <c r="O38" s="22"/>
      <c r="P38" s="47">
        <v>1</v>
      </c>
      <c r="Q38" s="151" t="s">
        <v>70</v>
      </c>
      <c r="R38" s="152"/>
      <c r="S38" s="52">
        <v>0</v>
      </c>
      <c r="T38" s="49"/>
      <c r="U38" s="49"/>
      <c r="V38" s="49">
        <v>1</v>
      </c>
      <c r="W38" s="49"/>
      <c r="X38" s="49">
        <v>3</v>
      </c>
      <c r="Y38" s="49">
        <v>7</v>
      </c>
      <c r="Z38" s="49">
        <v>7</v>
      </c>
      <c r="AA38" s="50" t="s">
        <v>76</v>
      </c>
      <c r="AB38" s="51" t="s">
        <v>69</v>
      </c>
    </row>
    <row r="39" spans="1:28" ht="16.5">
      <c r="A39" s="7"/>
      <c r="B39" s="47">
        <v>2</v>
      </c>
      <c r="C39" s="151" t="s">
        <v>34</v>
      </c>
      <c r="D39" s="152"/>
      <c r="E39" s="48">
        <v>50</v>
      </c>
      <c r="F39" s="49"/>
      <c r="G39" s="49"/>
      <c r="H39" s="49"/>
      <c r="I39" s="49">
        <v>3</v>
      </c>
      <c r="J39" s="49">
        <v>1</v>
      </c>
      <c r="K39" s="49">
        <f>(F39*$F$37)+(G39*$G$37)+(H39*$H$37)+(I39*$I$37)+(J39*$J$37)</f>
        <v>7</v>
      </c>
      <c r="L39" s="49">
        <f>E39+K39</f>
        <v>57</v>
      </c>
      <c r="M39" s="50" t="s">
        <v>31</v>
      </c>
      <c r="N39" s="51" t="s">
        <v>10</v>
      </c>
      <c r="O39" s="22"/>
      <c r="P39" s="47">
        <v>2</v>
      </c>
      <c r="Q39" s="143" t="s">
        <v>85</v>
      </c>
      <c r="R39" s="144"/>
      <c r="S39" s="52">
        <v>0</v>
      </c>
      <c r="T39" s="52"/>
      <c r="U39" s="52"/>
      <c r="V39" s="52"/>
      <c r="W39" s="52">
        <v>2</v>
      </c>
      <c r="X39" s="52">
        <v>1</v>
      </c>
      <c r="Y39" s="49">
        <v>5</v>
      </c>
      <c r="Z39" s="49">
        <v>5</v>
      </c>
      <c r="AA39" s="50" t="s">
        <v>76</v>
      </c>
      <c r="AB39" s="51" t="s">
        <v>86</v>
      </c>
    </row>
    <row r="40" spans="1:28" ht="16.5">
      <c r="A40" s="7"/>
      <c r="B40" s="47">
        <v>3</v>
      </c>
      <c r="E40" s="48"/>
      <c r="F40" s="53"/>
      <c r="G40" s="53"/>
      <c r="H40" s="53"/>
      <c r="I40" s="53"/>
      <c r="J40" s="53"/>
      <c r="K40" s="49"/>
      <c r="L40" s="49"/>
      <c r="M40" s="50"/>
      <c r="N40" s="51"/>
      <c r="O40" s="22"/>
      <c r="P40" s="47">
        <v>3</v>
      </c>
      <c r="Q40" s="143" t="s">
        <v>78</v>
      </c>
      <c r="R40" s="144"/>
      <c r="S40" s="48">
        <v>0</v>
      </c>
      <c r="T40" s="49"/>
      <c r="U40" s="49"/>
      <c r="V40" s="49"/>
      <c r="W40" s="49"/>
      <c r="X40" s="49">
        <v>2</v>
      </c>
      <c r="Y40" s="49">
        <v>2</v>
      </c>
      <c r="Z40" s="49">
        <v>2</v>
      </c>
      <c r="AA40" s="50" t="s">
        <v>76</v>
      </c>
      <c r="AB40" s="13" t="s">
        <v>87</v>
      </c>
    </row>
    <row r="41" spans="1:28" ht="16.5">
      <c r="A41" s="15"/>
      <c r="B41" s="47">
        <v>4</v>
      </c>
      <c r="C41" s="143"/>
      <c r="D41" s="144"/>
      <c r="E41" s="48"/>
      <c r="F41" s="49"/>
      <c r="G41" s="49"/>
      <c r="H41" s="49"/>
      <c r="I41" s="49"/>
      <c r="J41" s="49"/>
      <c r="K41" s="49"/>
      <c r="L41" s="49"/>
      <c r="M41" s="50"/>
      <c r="N41" s="51"/>
      <c r="O41" s="22"/>
      <c r="P41" s="47">
        <v>4</v>
      </c>
      <c r="Q41" s="143"/>
      <c r="R41" s="144"/>
      <c r="S41" s="48"/>
      <c r="T41" s="49"/>
      <c r="U41" s="49"/>
      <c r="V41" s="49"/>
      <c r="W41" s="49"/>
      <c r="X41" s="49"/>
      <c r="Y41" s="49"/>
      <c r="Z41" s="49"/>
      <c r="AA41" s="50"/>
      <c r="AB41" s="51"/>
    </row>
    <row r="42" spans="1:28" ht="16.5">
      <c r="A42" s="15"/>
      <c r="B42" s="55"/>
      <c r="C42" s="151"/>
      <c r="D42" s="152"/>
      <c r="E42" s="52"/>
      <c r="F42" s="52"/>
      <c r="G42" s="52"/>
      <c r="H42" s="52"/>
      <c r="I42" s="52"/>
      <c r="J42" s="52"/>
      <c r="K42" s="49"/>
      <c r="L42" s="49"/>
      <c r="M42" s="56"/>
      <c r="N42" s="51"/>
      <c r="O42" s="22"/>
      <c r="P42" s="55">
        <v>5</v>
      </c>
      <c r="Q42" s="151"/>
      <c r="R42" s="152"/>
      <c r="S42" s="48"/>
      <c r="T42" s="57"/>
      <c r="U42" s="57"/>
      <c r="V42" s="58"/>
      <c r="W42" s="59"/>
      <c r="X42" s="58"/>
      <c r="Y42" s="49"/>
      <c r="Z42" s="49"/>
      <c r="AA42" s="56"/>
      <c r="AB42" s="51"/>
    </row>
    <row r="43" spans="1:28" ht="16.5">
      <c r="A43" s="7"/>
      <c r="B43" s="47"/>
      <c r="C43" s="151"/>
      <c r="D43" s="152"/>
      <c r="E43" s="48"/>
      <c r="F43" s="57"/>
      <c r="G43" s="57"/>
      <c r="H43" s="58"/>
      <c r="I43" s="59"/>
      <c r="J43" s="58"/>
      <c r="K43" s="49"/>
      <c r="L43" s="49"/>
      <c r="M43" s="50"/>
      <c r="N43" s="51"/>
      <c r="O43" s="61"/>
      <c r="P43" s="47"/>
      <c r="Q43" s="151"/>
      <c r="R43" s="152"/>
      <c r="S43" s="48"/>
      <c r="T43" s="53"/>
      <c r="U43" s="53"/>
      <c r="V43" s="53"/>
      <c r="W43" s="53"/>
      <c r="X43" s="53"/>
      <c r="Y43" s="49"/>
      <c r="Z43" s="49"/>
      <c r="AA43" s="50"/>
      <c r="AB43" s="51"/>
    </row>
    <row r="44" spans="1:28" ht="16.5">
      <c r="A44" s="7"/>
      <c r="B44" s="47"/>
      <c r="C44" s="143"/>
      <c r="D44" s="144"/>
      <c r="E44" s="48"/>
      <c r="F44" s="49"/>
      <c r="G44" s="49"/>
      <c r="H44" s="49"/>
      <c r="I44" s="62"/>
      <c r="J44" s="49"/>
      <c r="K44" s="49"/>
      <c r="L44" s="49"/>
      <c r="M44" s="50"/>
      <c r="N44" s="51"/>
      <c r="O44" s="32"/>
      <c r="P44" s="47"/>
      <c r="Q44" s="143"/>
      <c r="R44" s="144"/>
      <c r="S44" s="48"/>
      <c r="T44" s="49"/>
      <c r="U44" s="49"/>
      <c r="V44" s="49"/>
      <c r="W44" s="64"/>
      <c r="X44" s="49"/>
      <c r="Y44" s="49"/>
      <c r="Z44" s="49"/>
      <c r="AA44" s="50"/>
      <c r="AB44" s="51"/>
    </row>
    <row r="45" spans="1:28" ht="16.5">
      <c r="A45" s="7"/>
      <c r="B45" s="55"/>
      <c r="C45" s="143"/>
      <c r="D45" s="144"/>
      <c r="E45" s="48"/>
      <c r="F45" s="49"/>
      <c r="G45" s="49"/>
      <c r="H45" s="49"/>
      <c r="I45" s="64"/>
      <c r="J45" s="49"/>
      <c r="K45" s="52"/>
      <c r="L45" s="52"/>
      <c r="M45" s="50"/>
      <c r="N45" s="54"/>
      <c r="O45" s="32"/>
      <c r="P45" s="55"/>
      <c r="Q45" s="143"/>
      <c r="R45" s="144"/>
      <c r="S45" s="48"/>
      <c r="T45" s="65"/>
      <c r="U45" s="66"/>
      <c r="V45" s="52"/>
      <c r="W45" s="52"/>
      <c r="X45" s="52"/>
      <c r="Y45" s="52"/>
      <c r="Z45" s="52"/>
      <c r="AA45" s="50"/>
      <c r="AB45" s="51"/>
    </row>
    <row r="46" spans="1:28" ht="16.5">
      <c r="A46" s="7"/>
      <c r="B46" s="47"/>
      <c r="C46" s="143"/>
      <c r="D46" s="144"/>
      <c r="E46" s="48"/>
      <c r="F46" s="66"/>
      <c r="G46" s="66"/>
      <c r="H46" s="52"/>
      <c r="I46" s="52"/>
      <c r="J46" s="52"/>
      <c r="K46" s="52"/>
      <c r="L46" s="52"/>
      <c r="M46" s="50"/>
      <c r="N46" s="60"/>
      <c r="O46" s="32"/>
      <c r="P46" s="47"/>
      <c r="Q46" s="149"/>
      <c r="R46" s="150"/>
      <c r="S46" s="48"/>
      <c r="T46" s="49"/>
      <c r="U46" s="49"/>
      <c r="V46" s="49"/>
      <c r="W46" s="62"/>
      <c r="X46" s="49"/>
      <c r="Y46" s="63"/>
      <c r="Z46" s="63"/>
      <c r="AA46" s="50"/>
      <c r="AB46" s="51"/>
    </row>
    <row r="47" spans="1:28" ht="17.25" thickBot="1">
      <c r="A47" s="7"/>
      <c r="B47" s="67"/>
      <c r="C47" s="146"/>
      <c r="D47" s="147"/>
      <c r="E47" s="68"/>
      <c r="F47" s="69"/>
      <c r="G47" s="69"/>
      <c r="H47" s="69"/>
      <c r="I47" s="69"/>
      <c r="J47" s="69"/>
      <c r="K47" s="70"/>
      <c r="L47" s="70"/>
      <c r="M47" s="71"/>
      <c r="N47" s="72"/>
      <c r="O47" s="32"/>
      <c r="P47" s="67"/>
      <c r="Q47" s="146"/>
      <c r="R47" s="147"/>
      <c r="S47" s="68"/>
      <c r="T47" s="69"/>
      <c r="U47" s="69"/>
      <c r="V47" s="69"/>
      <c r="W47" s="69"/>
      <c r="X47" s="69"/>
      <c r="Y47" s="70"/>
      <c r="Z47" s="70"/>
      <c r="AA47" s="71"/>
      <c r="AB47" s="72"/>
    </row>
    <row r="48" spans="1:28" ht="16.5">
      <c r="A48" s="7"/>
      <c r="B48" s="2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3"/>
      <c r="P48" s="74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6.5">
      <c r="A49" s="7"/>
      <c r="B49" s="32" t="s">
        <v>32</v>
      </c>
      <c r="C49" s="32"/>
      <c r="D49" s="32"/>
      <c r="E49" s="32"/>
      <c r="F49" s="32"/>
      <c r="G49" s="32"/>
      <c r="H49" s="32"/>
      <c r="I49" s="32"/>
      <c r="J49" s="32"/>
      <c r="K49" s="75"/>
      <c r="L49" s="32"/>
      <c r="M49" s="32"/>
      <c r="N49" s="75"/>
      <c r="O49" s="76"/>
      <c r="P49" s="32"/>
      <c r="Q49" s="32"/>
      <c r="R49" s="32"/>
      <c r="S49" s="32"/>
      <c r="T49" s="32"/>
      <c r="U49" s="32"/>
      <c r="V49" s="32"/>
      <c r="W49" s="32"/>
      <c r="X49" s="7"/>
      <c r="Y49" s="7"/>
      <c r="Z49" s="7"/>
      <c r="AA49" s="7"/>
      <c r="AB49" s="7"/>
    </row>
    <row r="50" spans="1:28" ht="16.5">
      <c r="A50" s="7"/>
      <c r="B50" s="148" t="s">
        <v>45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76"/>
      <c r="P50" s="32"/>
      <c r="Q50" s="32"/>
      <c r="R50" s="32"/>
      <c r="S50" s="32"/>
      <c r="T50" s="32"/>
      <c r="U50" s="32"/>
      <c r="V50" s="32"/>
      <c r="W50" s="32"/>
      <c r="X50" s="7"/>
      <c r="Y50" s="7"/>
      <c r="Z50" s="7"/>
      <c r="AA50" s="7"/>
      <c r="AB50" s="7"/>
    </row>
    <row r="51" spans="1:28" ht="16.5">
      <c r="A51" s="7"/>
      <c r="B51" s="76" t="s">
        <v>41</v>
      </c>
      <c r="C51" s="76"/>
      <c r="D51" s="76"/>
      <c r="E51" s="76"/>
      <c r="F51" s="77"/>
      <c r="G51" s="76"/>
      <c r="H51" s="76"/>
      <c r="I51" s="76"/>
      <c r="J51" s="76"/>
      <c r="K51" s="76"/>
      <c r="L51" s="76"/>
      <c r="M51" s="76"/>
      <c r="N51" s="76"/>
      <c r="O51" s="2"/>
      <c r="P51" s="76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6.5">
      <c r="A52" s="7"/>
      <c r="B52" s="22"/>
      <c r="C52" s="78"/>
      <c r="D52" s="7"/>
      <c r="E52" s="7"/>
      <c r="F52" s="7"/>
      <c r="G52" s="7"/>
      <c r="H52" s="7"/>
      <c r="I52" s="79"/>
      <c r="J52" s="80"/>
      <c r="K52" s="80"/>
      <c r="L52" s="80"/>
      <c r="M52" s="80"/>
      <c r="N52" s="80"/>
      <c r="O52" s="81"/>
      <c r="P52" s="82"/>
      <c r="Q52" s="80"/>
      <c r="R52" s="80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6.5">
      <c r="A53" s="7"/>
      <c r="B53" s="22"/>
      <c r="C53" s="78"/>
      <c r="D53" s="7"/>
      <c r="E53" s="7"/>
      <c r="F53" s="7"/>
      <c r="G53" s="7"/>
      <c r="H53" s="7"/>
      <c r="I53" s="80"/>
      <c r="J53" s="80"/>
      <c r="K53" s="80"/>
      <c r="L53" s="80"/>
      <c r="M53" s="80"/>
      <c r="N53" s="80"/>
      <c r="O53" s="81"/>
      <c r="P53" s="82"/>
      <c r="Q53" s="80"/>
      <c r="R53" s="80"/>
      <c r="S53" s="7"/>
      <c r="T53" s="7"/>
      <c r="U53" s="7"/>
      <c r="V53" s="7"/>
      <c r="W53" s="7"/>
      <c r="X53" s="7"/>
      <c r="Y53" s="7"/>
      <c r="Z53" s="83"/>
      <c r="AA53" s="22"/>
      <c r="AB53" s="24"/>
    </row>
    <row r="54" spans="1:28" ht="16.5">
      <c r="A54" s="1"/>
      <c r="B54" s="22"/>
      <c r="C54" s="78"/>
      <c r="D54" s="7"/>
      <c r="E54" s="7"/>
      <c r="F54" s="7"/>
      <c r="G54" s="7"/>
      <c r="H54" s="7"/>
      <c r="I54" s="80"/>
      <c r="J54" s="80"/>
      <c r="K54" s="80"/>
      <c r="L54" s="80"/>
      <c r="M54" s="80"/>
      <c r="N54" s="80"/>
      <c r="O54" s="81"/>
      <c r="P54" s="82"/>
      <c r="Q54" s="80"/>
      <c r="R54" s="80"/>
      <c r="S54" s="7"/>
      <c r="T54" s="7"/>
      <c r="U54" s="7"/>
      <c r="V54" s="7"/>
      <c r="W54" s="7"/>
      <c r="X54" s="7"/>
      <c r="Y54" s="7"/>
      <c r="Z54" s="32"/>
      <c r="AA54" s="32"/>
      <c r="AB54" s="32"/>
    </row>
    <row r="55" spans="1:28" ht="16.5">
      <c r="A55" s="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84"/>
      <c r="Y55" s="83"/>
      <c r="Z55" s="7"/>
      <c r="AA55" s="7"/>
      <c r="AB55" s="7"/>
    </row>
    <row r="56" spans="1:28" ht="16.5">
      <c r="A56" s="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32"/>
      <c r="Y56" s="32"/>
      <c r="Z56" s="7"/>
      <c r="AA56" s="7"/>
      <c r="AB56" s="7"/>
    </row>
    <row r="57" spans="1:28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6.5">
      <c r="A61" s="1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2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6.5">
      <c r="A62" s="1"/>
      <c r="B62" s="2"/>
      <c r="C62" s="2"/>
      <c r="D62" s="78"/>
      <c r="E62" s="7"/>
      <c r="F62" s="7"/>
      <c r="G62" s="85"/>
      <c r="H62" s="7"/>
      <c r="I62" s="7"/>
      <c r="J62" s="7"/>
      <c r="K62" s="7"/>
      <c r="L62" s="7"/>
      <c r="M62" s="7"/>
      <c r="N62" s="7"/>
      <c r="O62" s="7"/>
      <c r="P62" s="2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6.5">
      <c r="A63" s="1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7"/>
      <c r="P63" s="2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6.5">
      <c r="A64" s="1"/>
      <c r="B64" s="22"/>
      <c r="C64" s="145"/>
      <c r="D64" s="145"/>
      <c r="E64" s="22"/>
      <c r="F64" s="84"/>
      <c r="G64" s="84"/>
      <c r="H64" s="84"/>
      <c r="I64" s="84"/>
      <c r="J64" s="84"/>
      <c r="K64" s="83"/>
      <c r="L64" s="83"/>
      <c r="M64" s="22"/>
      <c r="N64" s="2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6.5">
      <c r="A65" s="1"/>
      <c r="B65" s="22"/>
      <c r="C65" s="145"/>
      <c r="D65" s="145"/>
      <c r="E65" s="22"/>
      <c r="F65" s="84"/>
      <c r="G65" s="84"/>
      <c r="H65" s="84"/>
      <c r="I65" s="84"/>
      <c r="J65" s="84"/>
      <c r="K65" s="83"/>
      <c r="L65" s="83"/>
      <c r="M65" s="22"/>
      <c r="N65" s="2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6.5">
      <c r="A66" s="1"/>
      <c r="B66" s="22"/>
      <c r="C66" s="145"/>
      <c r="D66" s="145"/>
      <c r="E66" s="22"/>
      <c r="F66" s="4"/>
      <c r="G66" s="4"/>
      <c r="H66" s="83"/>
      <c r="I66" s="83"/>
      <c r="J66" s="83"/>
      <c r="K66" s="83"/>
      <c r="L66" s="83"/>
      <c r="M66" s="22"/>
      <c r="N66" s="24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6.5">
      <c r="A67" s="1"/>
      <c r="B67" s="22"/>
      <c r="C67" s="145"/>
      <c r="D67" s="145"/>
      <c r="E67" s="83"/>
      <c r="F67" s="83"/>
      <c r="G67" s="83"/>
      <c r="H67" s="83"/>
      <c r="I67" s="83"/>
      <c r="J67" s="83"/>
      <c r="K67" s="83"/>
      <c r="L67" s="83"/>
      <c r="M67" s="22"/>
      <c r="N67" s="24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6.5">
      <c r="A68" s="1"/>
      <c r="B68" s="22"/>
      <c r="C68" s="145"/>
      <c r="D68" s="145"/>
      <c r="E68" s="22"/>
      <c r="F68" s="84"/>
      <c r="G68" s="84"/>
      <c r="H68" s="84"/>
      <c r="I68" s="84"/>
      <c r="J68" s="84"/>
      <c r="K68" s="83"/>
      <c r="L68" s="83"/>
      <c r="M68" s="22"/>
      <c r="N68" s="24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</sheetData>
  <sheetProtection/>
  <mergeCells count="152">
    <mergeCell ref="B6:AB6"/>
    <mergeCell ref="B13:N13"/>
    <mergeCell ref="P13:AB13"/>
    <mergeCell ref="P19:Q19"/>
    <mergeCell ref="B1:AB1"/>
    <mergeCell ref="B2:AB2"/>
    <mergeCell ref="B4:AB4"/>
    <mergeCell ref="B5:AB5"/>
    <mergeCell ref="B8:AB8"/>
    <mergeCell ref="B7:AB7"/>
    <mergeCell ref="AC13:AW13"/>
    <mergeCell ref="B14:C14"/>
    <mergeCell ref="D14:J14"/>
    <mergeCell ref="K14:M14"/>
    <mergeCell ref="P14:Q14"/>
    <mergeCell ref="B11:AB11"/>
    <mergeCell ref="B9:AB9"/>
    <mergeCell ref="B10:AB10"/>
    <mergeCell ref="B15:C15"/>
    <mergeCell ref="D15:J15"/>
    <mergeCell ref="R15:X15"/>
    <mergeCell ref="Y15:AA15"/>
    <mergeCell ref="P15:Q15"/>
    <mergeCell ref="B19:C19"/>
    <mergeCell ref="D19:J19"/>
    <mergeCell ref="K19:M19"/>
    <mergeCell ref="R14:X14"/>
    <mergeCell ref="Y14:AA14"/>
    <mergeCell ref="R16:X16"/>
    <mergeCell ref="Y16:AA16"/>
    <mergeCell ref="B17:C17"/>
    <mergeCell ref="D17:J17"/>
    <mergeCell ref="K15:M15"/>
    <mergeCell ref="B18:C18"/>
    <mergeCell ref="D18:J18"/>
    <mergeCell ref="K18:M18"/>
    <mergeCell ref="P18:Q18"/>
    <mergeCell ref="B16:C16"/>
    <mergeCell ref="D16:J16"/>
    <mergeCell ref="K17:M17"/>
    <mergeCell ref="K16:M16"/>
    <mergeCell ref="P16:Q16"/>
    <mergeCell ref="Y22:AA22"/>
    <mergeCell ref="R21:X21"/>
    <mergeCell ref="Y21:AA21"/>
    <mergeCell ref="P17:Q17"/>
    <mergeCell ref="R18:X18"/>
    <mergeCell ref="Y18:AA18"/>
    <mergeCell ref="R17:X17"/>
    <mergeCell ref="Y17:AA17"/>
    <mergeCell ref="R19:X19"/>
    <mergeCell ref="Y19:AA19"/>
    <mergeCell ref="Y20:AA20"/>
    <mergeCell ref="B21:C21"/>
    <mergeCell ref="D21:J21"/>
    <mergeCell ref="B20:C20"/>
    <mergeCell ref="D20:J20"/>
    <mergeCell ref="K20:M20"/>
    <mergeCell ref="P20:Q20"/>
    <mergeCell ref="R22:X22"/>
    <mergeCell ref="B24:C24"/>
    <mergeCell ref="D24:J24"/>
    <mergeCell ref="B23:C23"/>
    <mergeCell ref="D23:J23"/>
    <mergeCell ref="R20:X20"/>
    <mergeCell ref="B22:C22"/>
    <mergeCell ref="D22:J22"/>
    <mergeCell ref="K22:M22"/>
    <mergeCell ref="P22:Q22"/>
    <mergeCell ref="D25:J25"/>
    <mergeCell ref="Y26:AA26"/>
    <mergeCell ref="R25:X25"/>
    <mergeCell ref="Y25:AA25"/>
    <mergeCell ref="K21:M21"/>
    <mergeCell ref="P21:Q21"/>
    <mergeCell ref="K23:M23"/>
    <mergeCell ref="P23:Q23"/>
    <mergeCell ref="K24:M24"/>
    <mergeCell ref="P24:Q24"/>
    <mergeCell ref="R23:X23"/>
    <mergeCell ref="Y23:AA23"/>
    <mergeCell ref="B26:C26"/>
    <mergeCell ref="D26:J26"/>
    <mergeCell ref="K26:M26"/>
    <mergeCell ref="P26:Q26"/>
    <mergeCell ref="R24:X24"/>
    <mergeCell ref="Y24:AA24"/>
    <mergeCell ref="B25:C25"/>
    <mergeCell ref="K25:M25"/>
    <mergeCell ref="P25:Q25"/>
    <mergeCell ref="R26:X26"/>
    <mergeCell ref="B28:C28"/>
    <mergeCell ref="D28:J28"/>
    <mergeCell ref="B27:C27"/>
    <mergeCell ref="D27:J27"/>
    <mergeCell ref="K27:M27"/>
    <mergeCell ref="P27:Q27"/>
    <mergeCell ref="K28:M28"/>
    <mergeCell ref="P28:Q28"/>
    <mergeCell ref="Y27:AA27"/>
    <mergeCell ref="B30:C30"/>
    <mergeCell ref="D30:J30"/>
    <mergeCell ref="K30:M30"/>
    <mergeCell ref="P30:Q30"/>
    <mergeCell ref="R28:X28"/>
    <mergeCell ref="Y28:AA28"/>
    <mergeCell ref="B29:C29"/>
    <mergeCell ref="D29:J29"/>
    <mergeCell ref="Y30:AA30"/>
    <mergeCell ref="T35:X35"/>
    <mergeCell ref="C36:D36"/>
    <mergeCell ref="Q36:R36"/>
    <mergeCell ref="P32:Q32"/>
    <mergeCell ref="R30:X30"/>
    <mergeCell ref="R27:X27"/>
    <mergeCell ref="R29:X29"/>
    <mergeCell ref="Y32:AA32"/>
    <mergeCell ref="B33:N33"/>
    <mergeCell ref="P33:AB33"/>
    <mergeCell ref="B34:N34"/>
    <mergeCell ref="P34:AB34"/>
    <mergeCell ref="K29:M29"/>
    <mergeCell ref="P29:Q29"/>
    <mergeCell ref="Y29:AA29"/>
    <mergeCell ref="Q40:R40"/>
    <mergeCell ref="C35:D35"/>
    <mergeCell ref="F35:J35"/>
    <mergeCell ref="Q35:R35"/>
    <mergeCell ref="C39:D39"/>
    <mergeCell ref="Q38:R38"/>
    <mergeCell ref="C38:D38"/>
    <mergeCell ref="Q39:R39"/>
    <mergeCell ref="C46:D46"/>
    <mergeCell ref="Q46:R46"/>
    <mergeCell ref="C41:D41"/>
    <mergeCell ref="Q41:R41"/>
    <mergeCell ref="C42:D42"/>
    <mergeCell ref="Q42:R42"/>
    <mergeCell ref="C43:D43"/>
    <mergeCell ref="Q43:R43"/>
    <mergeCell ref="C44:D44"/>
    <mergeCell ref="Q44:R44"/>
    <mergeCell ref="C45:D45"/>
    <mergeCell ref="Q45:R45"/>
    <mergeCell ref="C67:D67"/>
    <mergeCell ref="C68:D68"/>
    <mergeCell ref="C47:D47"/>
    <mergeCell ref="Q47:R47"/>
    <mergeCell ref="B50:N50"/>
    <mergeCell ref="C64:D64"/>
    <mergeCell ref="C65:D65"/>
    <mergeCell ref="C66:D6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80"/>
  <sheetViews>
    <sheetView zoomScalePageLayoutView="0" workbookViewId="0" topLeftCell="A1">
      <selection activeCell="AG55" sqref="AG55"/>
    </sheetView>
  </sheetViews>
  <sheetFormatPr defaultColWidth="9.00390625" defaultRowHeight="15.75"/>
  <cols>
    <col min="1" max="1" width="3.75390625" style="0" customWidth="1"/>
    <col min="2" max="4" width="3.375" style="0" customWidth="1"/>
    <col min="5" max="5" width="4.00390625" style="0" customWidth="1"/>
    <col min="6" max="10" width="3.25390625" style="0" customWidth="1"/>
    <col min="11" max="11" width="3.375" style="0" customWidth="1"/>
    <col min="12" max="12" width="3.875" style="0" customWidth="1"/>
    <col min="13" max="13" width="3.75390625" style="0" customWidth="1"/>
    <col min="14" max="14" width="8.375" style="0" customWidth="1"/>
    <col min="16" max="18" width="3.375" style="0" customWidth="1"/>
    <col min="19" max="19" width="4.00390625" style="0" customWidth="1"/>
    <col min="20" max="24" width="3.25390625" style="0" customWidth="1"/>
    <col min="25" max="25" width="3.375" style="0" customWidth="1"/>
    <col min="26" max="26" width="3.875" style="0" customWidth="1"/>
    <col min="27" max="27" width="3.75390625" style="0" customWidth="1"/>
    <col min="28" max="28" width="8.375" style="0" customWidth="1"/>
  </cols>
  <sheetData>
    <row r="1" spans="1:49" ht="16.5">
      <c r="A1" s="1"/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6.5">
      <c r="A2" s="1"/>
      <c r="B2" s="268" t="s">
        <v>202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17.25" thickBot="1">
      <c r="A3" s="1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6.5">
      <c r="A4" s="1"/>
      <c r="B4" s="269" t="s">
        <v>203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1"/>
      <c r="AC4" s="5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6.5">
      <c r="A5" s="1"/>
      <c r="B5" s="272" t="s">
        <v>204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4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6.5">
      <c r="A6" s="1"/>
      <c r="B6" s="272" t="s">
        <v>205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6.5">
      <c r="A7" s="1"/>
      <c r="B7" s="272" t="s">
        <v>206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6.5">
      <c r="A8" s="1"/>
      <c r="B8" s="272" t="s">
        <v>207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6.5" customHeight="1">
      <c r="A9" s="1"/>
      <c r="B9" s="277" t="s">
        <v>208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6.5">
      <c r="A10" s="1"/>
      <c r="B10" s="272" t="s">
        <v>209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7.25" thickBot="1">
      <c r="A11" s="1"/>
      <c r="B11" s="278" t="s">
        <v>210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80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7.25" thickBot="1">
      <c r="A12" s="1"/>
      <c r="B12" s="4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6.5">
      <c r="A13" s="1"/>
      <c r="B13" s="281" t="s">
        <v>211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3"/>
      <c r="O13" s="4"/>
      <c r="P13" s="281" t="s">
        <v>223</v>
      </c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3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</row>
    <row r="14" spans="1:49" ht="17.25" thickBot="1">
      <c r="A14" s="1"/>
      <c r="B14" s="284" t="s">
        <v>6</v>
      </c>
      <c r="C14" s="285"/>
      <c r="D14" s="286" t="s">
        <v>7</v>
      </c>
      <c r="E14" s="287"/>
      <c r="F14" s="287"/>
      <c r="G14" s="287"/>
      <c r="H14" s="287"/>
      <c r="I14" s="287"/>
      <c r="J14" s="288"/>
      <c r="K14" s="289" t="s">
        <v>8</v>
      </c>
      <c r="L14" s="290"/>
      <c r="M14" s="285"/>
      <c r="N14" s="118" t="s">
        <v>9</v>
      </c>
      <c r="O14" s="10"/>
      <c r="P14" s="291" t="s">
        <v>6</v>
      </c>
      <c r="Q14" s="292"/>
      <c r="R14" s="293" t="s">
        <v>7</v>
      </c>
      <c r="S14" s="294"/>
      <c r="T14" s="294"/>
      <c r="U14" s="294"/>
      <c r="V14" s="294"/>
      <c r="W14" s="294"/>
      <c r="X14" s="294"/>
      <c r="Y14" s="295" t="s">
        <v>8</v>
      </c>
      <c r="Z14" s="292"/>
      <c r="AA14" s="292"/>
      <c r="AB14" s="118" t="s">
        <v>9</v>
      </c>
      <c r="AC14" s="8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ht="17.25" thickTop="1">
      <c r="A15" s="1"/>
      <c r="B15" s="296">
        <v>0</v>
      </c>
      <c r="C15" s="297"/>
      <c r="D15" s="298" t="s">
        <v>212</v>
      </c>
      <c r="E15" s="299"/>
      <c r="F15" s="299"/>
      <c r="G15" s="299"/>
      <c r="H15" s="299"/>
      <c r="I15" s="299"/>
      <c r="J15" s="299"/>
      <c r="K15" s="300" t="s">
        <v>232</v>
      </c>
      <c r="L15" s="300"/>
      <c r="M15" s="300"/>
      <c r="N15" s="119" t="s">
        <v>222</v>
      </c>
      <c r="O15" s="17"/>
      <c r="P15" s="296">
        <v>0</v>
      </c>
      <c r="Q15" s="297"/>
      <c r="R15" s="301" t="s">
        <v>224</v>
      </c>
      <c r="S15" s="301"/>
      <c r="T15" s="301"/>
      <c r="U15" s="301"/>
      <c r="V15" s="301"/>
      <c r="W15" s="301"/>
      <c r="X15" s="301"/>
      <c r="Y15" s="302" t="s">
        <v>225</v>
      </c>
      <c r="Z15" s="302"/>
      <c r="AA15" s="302"/>
      <c r="AB15" s="121" t="s">
        <v>148</v>
      </c>
      <c r="AC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ht="16.5">
      <c r="A16" s="1"/>
      <c r="B16" s="296" t="s">
        <v>249</v>
      </c>
      <c r="C16" s="297"/>
      <c r="D16" s="303" t="s">
        <v>214</v>
      </c>
      <c r="E16" s="303"/>
      <c r="F16" s="303"/>
      <c r="G16" s="303"/>
      <c r="H16" s="303"/>
      <c r="I16" s="303"/>
      <c r="J16" s="303"/>
      <c r="K16" s="300" t="s">
        <v>213</v>
      </c>
      <c r="L16" s="300"/>
      <c r="M16" s="300"/>
      <c r="N16" s="119" t="s">
        <v>201</v>
      </c>
      <c r="O16" s="17"/>
      <c r="P16" s="304">
        <v>0</v>
      </c>
      <c r="Q16" s="305"/>
      <c r="R16" s="303" t="s">
        <v>227</v>
      </c>
      <c r="S16" s="303"/>
      <c r="T16" s="303"/>
      <c r="U16" s="303"/>
      <c r="V16" s="303"/>
      <c r="W16" s="303"/>
      <c r="X16" s="303"/>
      <c r="Y16" s="306" t="s">
        <v>226</v>
      </c>
      <c r="Z16" s="306"/>
      <c r="AA16" s="306"/>
      <c r="AB16" s="122" t="s">
        <v>148</v>
      </c>
      <c r="AC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29" ht="16.5">
      <c r="A17" s="4"/>
      <c r="B17" s="296">
        <v>0</v>
      </c>
      <c r="C17" s="297"/>
      <c r="D17" s="303" t="s">
        <v>215</v>
      </c>
      <c r="E17" s="303"/>
      <c r="F17" s="303"/>
      <c r="G17" s="303"/>
      <c r="H17" s="303"/>
      <c r="I17" s="303"/>
      <c r="J17" s="303"/>
      <c r="K17" s="300" t="s">
        <v>213</v>
      </c>
      <c r="L17" s="300"/>
      <c r="M17" s="300"/>
      <c r="N17" s="119" t="s">
        <v>222</v>
      </c>
      <c r="O17" s="10"/>
      <c r="P17" s="296" t="s">
        <v>249</v>
      </c>
      <c r="Q17" s="297"/>
      <c r="R17" s="303" t="s">
        <v>228</v>
      </c>
      <c r="S17" s="303"/>
      <c r="T17" s="303"/>
      <c r="U17" s="303"/>
      <c r="V17" s="303"/>
      <c r="W17" s="303"/>
      <c r="X17" s="303"/>
      <c r="Y17" s="306" t="s">
        <v>226</v>
      </c>
      <c r="Z17" s="306"/>
      <c r="AA17" s="306"/>
      <c r="AB17" s="122" t="s">
        <v>148</v>
      </c>
      <c r="AC17" s="11"/>
    </row>
    <row r="18" spans="1:29" ht="17.25" thickBot="1">
      <c r="A18" s="4"/>
      <c r="B18" s="296">
        <v>0</v>
      </c>
      <c r="C18" s="297"/>
      <c r="D18" s="307" t="s">
        <v>216</v>
      </c>
      <c r="E18" s="307"/>
      <c r="F18" s="307"/>
      <c r="G18" s="307"/>
      <c r="H18" s="307"/>
      <c r="I18" s="307"/>
      <c r="J18" s="307"/>
      <c r="K18" s="300" t="s">
        <v>213</v>
      </c>
      <c r="L18" s="300"/>
      <c r="M18" s="300"/>
      <c r="N18" s="119" t="s">
        <v>222</v>
      </c>
      <c r="O18" s="10"/>
      <c r="P18" s="296" t="s">
        <v>249</v>
      </c>
      <c r="Q18" s="297"/>
      <c r="R18" s="307" t="s">
        <v>229</v>
      </c>
      <c r="S18" s="307"/>
      <c r="T18" s="307"/>
      <c r="U18" s="307"/>
      <c r="V18" s="307"/>
      <c r="W18" s="307"/>
      <c r="X18" s="307"/>
      <c r="Y18" s="308" t="s">
        <v>226</v>
      </c>
      <c r="Z18" s="308"/>
      <c r="AA18" s="308"/>
      <c r="AB18" s="123" t="s">
        <v>148</v>
      </c>
      <c r="AC18" s="11"/>
    </row>
    <row r="19" spans="1:29" ht="17.25" thickBot="1">
      <c r="A19" s="15"/>
      <c r="B19" s="296" t="s">
        <v>249</v>
      </c>
      <c r="C19" s="297"/>
      <c r="D19" s="309" t="s">
        <v>217</v>
      </c>
      <c r="E19" s="310"/>
      <c r="F19" s="310"/>
      <c r="G19" s="310"/>
      <c r="H19" s="310"/>
      <c r="I19" s="310"/>
      <c r="J19" s="311"/>
      <c r="K19" s="300" t="s">
        <v>234</v>
      </c>
      <c r="L19" s="300"/>
      <c r="M19" s="300"/>
      <c r="N19" s="120" t="s">
        <v>241</v>
      </c>
      <c r="O19" s="16"/>
      <c r="P19" s="248"/>
      <c r="Q19" s="193"/>
      <c r="R19" s="187"/>
      <c r="S19" s="188"/>
      <c r="T19" s="188"/>
      <c r="U19" s="188"/>
      <c r="V19" s="188"/>
      <c r="W19" s="188"/>
      <c r="X19" s="188"/>
      <c r="Y19" s="249"/>
      <c r="Z19" s="250"/>
      <c r="AA19" s="251"/>
      <c r="AB19" s="12"/>
      <c r="AC19" s="3"/>
    </row>
    <row r="20" spans="1:29" ht="17.25" thickBot="1">
      <c r="A20" s="15"/>
      <c r="B20" s="296" t="s">
        <v>249</v>
      </c>
      <c r="C20" s="297"/>
      <c r="D20" s="303" t="s">
        <v>219</v>
      </c>
      <c r="E20" s="312"/>
      <c r="F20" s="312"/>
      <c r="G20" s="312"/>
      <c r="H20" s="312"/>
      <c r="I20" s="312"/>
      <c r="J20" s="312"/>
      <c r="K20" s="300" t="s">
        <v>218</v>
      </c>
      <c r="L20" s="300"/>
      <c r="M20" s="300"/>
      <c r="N20" s="120" t="s">
        <v>241</v>
      </c>
      <c r="O20" s="16"/>
      <c r="P20" s="196"/>
      <c r="Q20" s="186"/>
      <c r="R20" s="176"/>
      <c r="S20" s="177"/>
      <c r="T20" s="177"/>
      <c r="U20" s="177"/>
      <c r="V20" s="177"/>
      <c r="W20" s="177"/>
      <c r="X20" s="177"/>
      <c r="Y20" s="255"/>
      <c r="Z20" s="256"/>
      <c r="AA20" s="257"/>
      <c r="AB20" s="13"/>
      <c r="AC20" s="3"/>
    </row>
    <row r="21" spans="1:29" ht="17.25" thickBot="1">
      <c r="A21" s="15"/>
      <c r="B21" s="296" t="s">
        <v>249</v>
      </c>
      <c r="C21" s="297"/>
      <c r="D21" s="303" t="s">
        <v>220</v>
      </c>
      <c r="E21" s="312"/>
      <c r="F21" s="312"/>
      <c r="G21" s="312"/>
      <c r="H21" s="312"/>
      <c r="I21" s="312"/>
      <c r="J21" s="313"/>
      <c r="K21" s="300" t="s">
        <v>218</v>
      </c>
      <c r="L21" s="300"/>
      <c r="M21" s="300"/>
      <c r="N21" s="120" t="s">
        <v>241</v>
      </c>
      <c r="O21" s="16"/>
      <c r="P21" s="196"/>
      <c r="Q21" s="186"/>
      <c r="R21" s="176"/>
      <c r="S21" s="177"/>
      <c r="T21" s="177"/>
      <c r="U21" s="177"/>
      <c r="V21" s="177"/>
      <c r="W21" s="177"/>
      <c r="X21" s="194"/>
      <c r="Y21" s="255"/>
      <c r="Z21" s="256"/>
      <c r="AA21" s="257"/>
      <c r="AB21" s="13"/>
      <c r="AC21" s="3"/>
    </row>
    <row r="22" spans="1:29" ht="17.25" thickBot="1">
      <c r="A22" s="4"/>
      <c r="B22" s="296" t="s">
        <v>249</v>
      </c>
      <c r="C22" s="297"/>
      <c r="D22" s="307" t="s">
        <v>221</v>
      </c>
      <c r="E22" s="314"/>
      <c r="F22" s="314"/>
      <c r="G22" s="314"/>
      <c r="H22" s="314"/>
      <c r="I22" s="314"/>
      <c r="J22" s="314"/>
      <c r="K22" s="300" t="s">
        <v>218</v>
      </c>
      <c r="L22" s="300"/>
      <c r="M22" s="300"/>
      <c r="N22" s="120" t="s">
        <v>241</v>
      </c>
      <c r="O22" s="16"/>
      <c r="P22" s="192"/>
      <c r="Q22" s="190"/>
      <c r="R22" s="174"/>
      <c r="S22" s="175"/>
      <c r="T22" s="175"/>
      <c r="U22" s="175"/>
      <c r="V22" s="175"/>
      <c r="W22" s="175"/>
      <c r="X22" s="175"/>
      <c r="Y22" s="315"/>
      <c r="Z22" s="316"/>
      <c r="AA22" s="317"/>
      <c r="AB22" s="14"/>
      <c r="AC22" s="3"/>
    </row>
    <row r="23" spans="1:29" ht="17.25" thickBot="1">
      <c r="A23" s="4"/>
      <c r="B23" s="296" t="s">
        <v>249</v>
      </c>
      <c r="C23" s="297"/>
      <c r="D23" s="187" t="s">
        <v>245</v>
      </c>
      <c r="E23" s="188"/>
      <c r="F23" s="188"/>
      <c r="G23" s="188"/>
      <c r="H23" s="188"/>
      <c r="I23" s="188"/>
      <c r="J23" s="188"/>
      <c r="K23" s="189" t="s">
        <v>244</v>
      </c>
      <c r="L23" s="189"/>
      <c r="M23" s="189"/>
      <c r="N23" s="120" t="s">
        <v>148</v>
      </c>
      <c r="O23" s="17"/>
      <c r="P23" s="248"/>
      <c r="Q23" s="193"/>
      <c r="R23" s="187"/>
      <c r="S23" s="188"/>
      <c r="T23" s="188"/>
      <c r="U23" s="188"/>
      <c r="V23" s="188"/>
      <c r="W23" s="188"/>
      <c r="X23" s="188"/>
      <c r="Y23" s="189"/>
      <c r="Z23" s="189"/>
      <c r="AA23" s="189"/>
      <c r="AB23" s="12"/>
      <c r="AC23" s="11"/>
    </row>
    <row r="24" spans="1:29" ht="17.25" thickBot="1">
      <c r="A24" s="4"/>
      <c r="B24" s="296" t="s">
        <v>249</v>
      </c>
      <c r="C24" s="297"/>
      <c r="D24" s="176" t="s">
        <v>246</v>
      </c>
      <c r="E24" s="177"/>
      <c r="F24" s="177"/>
      <c r="G24" s="177"/>
      <c r="H24" s="177"/>
      <c r="I24" s="177"/>
      <c r="J24" s="177"/>
      <c r="K24" s="189" t="s">
        <v>244</v>
      </c>
      <c r="L24" s="189"/>
      <c r="M24" s="189"/>
      <c r="N24" s="120" t="s">
        <v>148</v>
      </c>
      <c r="O24" s="18"/>
      <c r="P24" s="183"/>
      <c r="Q24" s="193"/>
      <c r="R24" s="176"/>
      <c r="S24" s="177"/>
      <c r="T24" s="177"/>
      <c r="U24" s="177"/>
      <c r="V24" s="177"/>
      <c r="W24" s="177"/>
      <c r="X24" s="177"/>
      <c r="Y24" s="169"/>
      <c r="Z24" s="169"/>
      <c r="AA24" s="169"/>
      <c r="AB24" s="13"/>
      <c r="AC24" s="11"/>
    </row>
    <row r="25" spans="1:29" ht="17.25" thickBot="1">
      <c r="A25" s="4"/>
      <c r="B25" s="296" t="s">
        <v>249</v>
      </c>
      <c r="C25" s="297"/>
      <c r="D25" s="176" t="s">
        <v>247</v>
      </c>
      <c r="E25" s="177"/>
      <c r="F25" s="177"/>
      <c r="G25" s="177"/>
      <c r="H25" s="177"/>
      <c r="I25" s="177"/>
      <c r="J25" s="177"/>
      <c r="K25" s="189" t="s">
        <v>244</v>
      </c>
      <c r="L25" s="189"/>
      <c r="M25" s="189"/>
      <c r="N25" s="120" t="s">
        <v>148</v>
      </c>
      <c r="O25" s="19"/>
      <c r="P25" s="196"/>
      <c r="Q25" s="186"/>
      <c r="R25" s="176"/>
      <c r="S25" s="177"/>
      <c r="T25" s="177"/>
      <c r="U25" s="177"/>
      <c r="V25" s="177"/>
      <c r="W25" s="177"/>
      <c r="X25" s="177"/>
      <c r="Y25" s="169"/>
      <c r="Z25" s="169"/>
      <c r="AA25" s="169"/>
      <c r="AB25" s="13"/>
      <c r="AC25" s="11"/>
    </row>
    <row r="26" spans="1:29" ht="17.25" thickBot="1">
      <c r="A26" s="4"/>
      <c r="B26" s="296" t="s">
        <v>249</v>
      </c>
      <c r="C26" s="297"/>
      <c r="D26" s="174" t="s">
        <v>248</v>
      </c>
      <c r="E26" s="175"/>
      <c r="F26" s="175"/>
      <c r="G26" s="175"/>
      <c r="H26" s="175"/>
      <c r="I26" s="175"/>
      <c r="J26" s="175"/>
      <c r="K26" s="189" t="s">
        <v>244</v>
      </c>
      <c r="L26" s="189"/>
      <c r="M26" s="189"/>
      <c r="N26" s="120" t="s">
        <v>148</v>
      </c>
      <c r="O26" s="20"/>
      <c r="P26" s="178"/>
      <c r="Q26" s="190"/>
      <c r="R26" s="174"/>
      <c r="S26" s="175"/>
      <c r="T26" s="175"/>
      <c r="U26" s="175"/>
      <c r="V26" s="175"/>
      <c r="W26" s="175"/>
      <c r="X26" s="175"/>
      <c r="Y26" s="180"/>
      <c r="Z26" s="180"/>
      <c r="AA26" s="180"/>
      <c r="AB26" s="14"/>
      <c r="AC26" s="11"/>
    </row>
    <row r="27" spans="1:29" ht="16.5">
      <c r="A27" s="4"/>
      <c r="B27" s="183"/>
      <c r="C27" s="193"/>
      <c r="D27" s="243"/>
      <c r="E27" s="244"/>
      <c r="F27" s="244"/>
      <c r="G27" s="244"/>
      <c r="H27" s="244"/>
      <c r="I27" s="244"/>
      <c r="J27" s="245"/>
      <c r="K27" s="189"/>
      <c r="L27" s="189"/>
      <c r="M27" s="189"/>
      <c r="N27" s="12"/>
      <c r="O27" s="10"/>
      <c r="P27" s="183"/>
      <c r="Q27" s="193"/>
      <c r="R27" s="187"/>
      <c r="S27" s="187"/>
      <c r="T27" s="187"/>
      <c r="U27" s="187"/>
      <c r="V27" s="187"/>
      <c r="W27" s="187"/>
      <c r="X27" s="187"/>
      <c r="Y27" s="249"/>
      <c r="Z27" s="250"/>
      <c r="AA27" s="251"/>
      <c r="AB27" s="108"/>
      <c r="AC27" s="11"/>
    </row>
    <row r="28" spans="1:29" ht="16.5">
      <c r="A28" s="4"/>
      <c r="B28" s="167"/>
      <c r="C28" s="186"/>
      <c r="D28" s="252"/>
      <c r="E28" s="253"/>
      <c r="F28" s="253"/>
      <c r="G28" s="253"/>
      <c r="H28" s="253"/>
      <c r="I28" s="253"/>
      <c r="J28" s="254"/>
      <c r="K28" s="189"/>
      <c r="L28" s="189"/>
      <c r="M28" s="189"/>
      <c r="N28" s="12"/>
      <c r="O28" s="10"/>
      <c r="P28" s="167"/>
      <c r="Q28" s="186"/>
      <c r="R28" s="176"/>
      <c r="S28" s="176"/>
      <c r="T28" s="176"/>
      <c r="U28" s="176"/>
      <c r="V28" s="176"/>
      <c r="W28" s="176"/>
      <c r="X28" s="176"/>
      <c r="Y28" s="255"/>
      <c r="Z28" s="256"/>
      <c r="AA28" s="257"/>
      <c r="AB28" s="109"/>
      <c r="AC28" s="11"/>
    </row>
    <row r="29" spans="1:29" ht="16.5">
      <c r="A29" s="4"/>
      <c r="B29" s="167"/>
      <c r="C29" s="186"/>
      <c r="D29" s="176"/>
      <c r="E29" s="177"/>
      <c r="F29" s="177"/>
      <c r="G29" s="177"/>
      <c r="H29" s="177"/>
      <c r="I29" s="177"/>
      <c r="J29" s="177"/>
      <c r="K29" s="189"/>
      <c r="L29" s="189"/>
      <c r="M29" s="189"/>
      <c r="N29" s="12"/>
      <c r="O29" s="17"/>
      <c r="P29" s="196"/>
      <c r="Q29" s="186"/>
      <c r="R29" s="176"/>
      <c r="S29" s="176"/>
      <c r="T29" s="176"/>
      <c r="U29" s="176"/>
      <c r="V29" s="176"/>
      <c r="W29" s="176"/>
      <c r="X29" s="176"/>
      <c r="Y29" s="169"/>
      <c r="Z29" s="169"/>
      <c r="AA29" s="169"/>
      <c r="AB29" s="109"/>
      <c r="AC29" s="11"/>
    </row>
    <row r="30" spans="1:29" ht="17.25" thickBot="1">
      <c r="A30" s="4"/>
      <c r="B30" s="178"/>
      <c r="C30" s="190"/>
      <c r="D30" s="174"/>
      <c r="E30" s="175"/>
      <c r="F30" s="175"/>
      <c r="G30" s="175"/>
      <c r="H30" s="175"/>
      <c r="I30" s="175"/>
      <c r="J30" s="175"/>
      <c r="K30" s="180"/>
      <c r="L30" s="180"/>
      <c r="M30" s="180"/>
      <c r="N30" s="14"/>
      <c r="O30" s="17"/>
      <c r="P30" s="178"/>
      <c r="Q30" s="190"/>
      <c r="R30" s="174"/>
      <c r="S30" s="174"/>
      <c r="T30" s="174"/>
      <c r="U30" s="174"/>
      <c r="V30" s="174"/>
      <c r="W30" s="174"/>
      <c r="X30" s="174"/>
      <c r="Y30" s="180"/>
      <c r="Z30" s="180"/>
      <c r="AA30" s="180"/>
      <c r="AB30" s="115"/>
      <c r="AC30" s="11"/>
    </row>
    <row r="31" spans="1:29" ht="16.5">
      <c r="A31" s="4"/>
      <c r="B31" s="221"/>
      <c r="C31" s="222"/>
      <c r="D31" s="187"/>
      <c r="E31" s="188"/>
      <c r="F31" s="188"/>
      <c r="G31" s="188"/>
      <c r="H31" s="188"/>
      <c r="I31" s="188"/>
      <c r="J31" s="188"/>
      <c r="K31" s="189"/>
      <c r="L31" s="189"/>
      <c r="M31" s="189"/>
      <c r="N31" s="12"/>
      <c r="O31" s="16"/>
      <c r="P31" s="221"/>
      <c r="Q31" s="222"/>
      <c r="R31" s="243"/>
      <c r="S31" s="244"/>
      <c r="T31" s="244"/>
      <c r="U31" s="244"/>
      <c r="V31" s="244"/>
      <c r="W31" s="244"/>
      <c r="X31" s="245"/>
      <c r="Y31" s="249"/>
      <c r="Z31" s="250"/>
      <c r="AA31" s="251"/>
      <c r="AB31" s="12"/>
      <c r="AC31" s="11"/>
    </row>
    <row r="32" spans="1:29" ht="16.5">
      <c r="A32" s="4"/>
      <c r="B32" s="167"/>
      <c r="C32" s="186"/>
      <c r="D32" s="176"/>
      <c r="E32" s="177"/>
      <c r="F32" s="177"/>
      <c r="G32" s="177"/>
      <c r="H32" s="177"/>
      <c r="I32" s="177"/>
      <c r="J32" s="177"/>
      <c r="K32" s="189"/>
      <c r="L32" s="189"/>
      <c r="M32" s="189"/>
      <c r="N32" s="12"/>
      <c r="O32" s="16"/>
      <c r="P32" s="196"/>
      <c r="Q32" s="186"/>
      <c r="R32" s="252"/>
      <c r="S32" s="253"/>
      <c r="T32" s="253"/>
      <c r="U32" s="253"/>
      <c r="V32" s="253"/>
      <c r="W32" s="253"/>
      <c r="X32" s="254"/>
      <c r="Y32" s="255"/>
      <c r="Z32" s="256"/>
      <c r="AA32" s="257"/>
      <c r="AB32" s="12"/>
      <c r="AC32" s="11"/>
    </row>
    <row r="33" spans="1:29" ht="16.5">
      <c r="A33" s="4"/>
      <c r="B33" s="183"/>
      <c r="C33" s="193"/>
      <c r="D33" s="176"/>
      <c r="E33" s="177"/>
      <c r="F33" s="177"/>
      <c r="G33" s="177"/>
      <c r="H33" s="177"/>
      <c r="I33" s="177"/>
      <c r="J33" s="177"/>
      <c r="K33" s="189"/>
      <c r="L33" s="189"/>
      <c r="M33" s="189"/>
      <c r="N33" s="12"/>
      <c r="O33" s="16"/>
      <c r="P33" s="183"/>
      <c r="Q33" s="193"/>
      <c r="R33" s="176"/>
      <c r="S33" s="177"/>
      <c r="T33" s="177"/>
      <c r="U33" s="177"/>
      <c r="V33" s="177"/>
      <c r="W33" s="177"/>
      <c r="X33" s="177"/>
      <c r="Y33" s="169"/>
      <c r="Z33" s="169"/>
      <c r="AA33" s="169"/>
      <c r="AB33" s="13"/>
      <c r="AC33" s="5"/>
    </row>
    <row r="34" spans="1:29" ht="17.25" thickBot="1">
      <c r="A34" s="4"/>
      <c r="B34" s="178"/>
      <c r="C34" s="190"/>
      <c r="D34" s="258"/>
      <c r="E34" s="258"/>
      <c r="F34" s="258"/>
      <c r="G34" s="258"/>
      <c r="H34" s="258"/>
      <c r="I34" s="258"/>
      <c r="J34" s="258"/>
      <c r="K34" s="180"/>
      <c r="L34" s="180"/>
      <c r="M34" s="180"/>
      <c r="N34" s="14"/>
      <c r="O34" s="16"/>
      <c r="P34" s="192"/>
      <c r="Q34" s="190"/>
      <c r="R34" s="174"/>
      <c r="S34" s="175"/>
      <c r="T34" s="175"/>
      <c r="U34" s="175"/>
      <c r="V34" s="175"/>
      <c r="W34" s="175"/>
      <c r="X34" s="175"/>
      <c r="Y34" s="180"/>
      <c r="Z34" s="180"/>
      <c r="AA34" s="180"/>
      <c r="AB34" s="14"/>
      <c r="AC34" s="3"/>
    </row>
    <row r="35" spans="1:29" ht="16.5">
      <c r="A35" s="4"/>
      <c r="B35" s="183"/>
      <c r="C35" s="193"/>
      <c r="D35" s="187"/>
      <c r="E35" s="188"/>
      <c r="F35" s="188"/>
      <c r="G35" s="188"/>
      <c r="H35" s="188"/>
      <c r="I35" s="188"/>
      <c r="J35" s="188"/>
      <c r="K35" s="318"/>
      <c r="L35" s="319"/>
      <c r="M35" s="320"/>
      <c r="N35" s="12"/>
      <c r="O35" s="16"/>
      <c r="P35" s="248"/>
      <c r="Q35" s="193"/>
      <c r="R35" s="187"/>
      <c r="S35" s="188"/>
      <c r="T35" s="188"/>
      <c r="U35" s="188"/>
      <c r="V35" s="188"/>
      <c r="W35" s="188"/>
      <c r="X35" s="188"/>
      <c r="Y35" s="189"/>
      <c r="Z35" s="189"/>
      <c r="AA35" s="189"/>
      <c r="AB35" s="12"/>
      <c r="AC35" s="5"/>
    </row>
    <row r="36" spans="1:29" ht="16.5">
      <c r="A36" s="7"/>
      <c r="B36" s="167"/>
      <c r="C36" s="186"/>
      <c r="D36" s="176"/>
      <c r="E36" s="177"/>
      <c r="F36" s="177"/>
      <c r="G36" s="177"/>
      <c r="H36" s="177"/>
      <c r="I36" s="177"/>
      <c r="J36" s="177"/>
      <c r="K36" s="255"/>
      <c r="L36" s="256"/>
      <c r="M36" s="257"/>
      <c r="N36" s="12"/>
      <c r="O36" s="16"/>
      <c r="P36" s="196"/>
      <c r="Q36" s="186"/>
      <c r="R36" s="176"/>
      <c r="S36" s="177"/>
      <c r="T36" s="177"/>
      <c r="U36" s="177"/>
      <c r="V36" s="177"/>
      <c r="W36" s="177"/>
      <c r="X36" s="177"/>
      <c r="Y36" s="169"/>
      <c r="Z36" s="169"/>
      <c r="AA36" s="169"/>
      <c r="AB36" s="13"/>
      <c r="AC36" s="3"/>
    </row>
    <row r="37" spans="1:29" ht="16.5">
      <c r="A37" s="7"/>
      <c r="B37" s="167"/>
      <c r="C37" s="186"/>
      <c r="D37" s="176"/>
      <c r="E37" s="177"/>
      <c r="F37" s="177"/>
      <c r="G37" s="177"/>
      <c r="H37" s="177"/>
      <c r="I37" s="177"/>
      <c r="J37" s="177"/>
      <c r="K37" s="255"/>
      <c r="L37" s="256"/>
      <c r="M37" s="257"/>
      <c r="N37" s="12"/>
      <c r="O37" s="16"/>
      <c r="P37" s="196"/>
      <c r="Q37" s="186"/>
      <c r="R37" s="176"/>
      <c r="S37" s="177"/>
      <c r="T37" s="177"/>
      <c r="U37" s="177"/>
      <c r="V37" s="177"/>
      <c r="W37" s="177"/>
      <c r="X37" s="177"/>
      <c r="Y37" s="169"/>
      <c r="Z37" s="169"/>
      <c r="AA37" s="169"/>
      <c r="AB37" s="13"/>
      <c r="AC37" s="3"/>
    </row>
    <row r="38" spans="1:29" ht="17.25" thickBot="1">
      <c r="A38" s="4"/>
      <c r="B38" s="178"/>
      <c r="C38" s="190"/>
      <c r="D38" s="258"/>
      <c r="E38" s="258"/>
      <c r="F38" s="258"/>
      <c r="G38" s="258"/>
      <c r="H38" s="258"/>
      <c r="I38" s="258"/>
      <c r="J38" s="258"/>
      <c r="K38" s="321"/>
      <c r="L38" s="322"/>
      <c r="M38" s="323"/>
      <c r="N38" s="12"/>
      <c r="O38" s="16"/>
      <c r="P38" s="192"/>
      <c r="Q38" s="190"/>
      <c r="R38" s="258"/>
      <c r="S38" s="258"/>
      <c r="T38" s="258"/>
      <c r="U38" s="258"/>
      <c r="V38" s="258"/>
      <c r="W38" s="258"/>
      <c r="X38" s="258"/>
      <c r="Y38" s="180"/>
      <c r="Z38" s="180"/>
      <c r="AA38" s="180"/>
      <c r="AB38" s="14"/>
      <c r="AC38" s="3"/>
    </row>
    <row r="39" spans="1:29" ht="17.25" hidden="1" thickBot="1">
      <c r="A39" s="4"/>
      <c r="B39" s="167"/>
      <c r="C39" s="168"/>
      <c r="D39" s="176"/>
      <c r="E39" s="177"/>
      <c r="F39" s="177"/>
      <c r="G39" s="177"/>
      <c r="H39" s="177"/>
      <c r="I39" s="177"/>
      <c r="J39" s="177"/>
      <c r="K39" s="324"/>
      <c r="L39" s="325"/>
      <c r="M39" s="325"/>
      <c r="N39" s="13"/>
      <c r="O39" s="21"/>
      <c r="P39" s="167"/>
      <c r="Q39" s="168"/>
      <c r="R39" s="176"/>
      <c r="S39" s="177"/>
      <c r="T39" s="177"/>
      <c r="U39" s="177"/>
      <c r="V39" s="177"/>
      <c r="W39" s="177"/>
      <c r="X39" s="177"/>
      <c r="Y39" s="169"/>
      <c r="Z39" s="169"/>
      <c r="AA39" s="169"/>
      <c r="AB39" s="13"/>
      <c r="AC39" s="3"/>
    </row>
    <row r="40" spans="1:29" ht="17.25" hidden="1" thickBot="1">
      <c r="A40" s="7"/>
      <c r="B40" s="183"/>
      <c r="C40" s="184"/>
      <c r="D40" s="176"/>
      <c r="E40" s="185"/>
      <c r="F40" s="185"/>
      <c r="G40" s="185"/>
      <c r="H40" s="185"/>
      <c r="I40" s="185"/>
      <c r="J40" s="185"/>
      <c r="K40" s="165"/>
      <c r="L40" s="166"/>
      <c r="M40" s="166"/>
      <c r="N40" s="13"/>
      <c r="O40" s="21"/>
      <c r="P40" s="167"/>
      <c r="Q40" s="168"/>
      <c r="R40" s="176"/>
      <c r="S40" s="177"/>
      <c r="T40" s="177"/>
      <c r="U40" s="177"/>
      <c r="V40" s="177"/>
      <c r="W40" s="177"/>
      <c r="X40" s="177"/>
      <c r="Y40" s="169"/>
      <c r="Z40" s="169"/>
      <c r="AA40" s="169"/>
      <c r="AB40" s="13"/>
      <c r="AC40" s="5" t="s">
        <v>11</v>
      </c>
    </row>
    <row r="41" spans="1:29" ht="17.25" hidden="1" thickBot="1">
      <c r="A41" s="7"/>
      <c r="B41" s="183"/>
      <c r="C41" s="184"/>
      <c r="D41" s="176"/>
      <c r="E41" s="185"/>
      <c r="F41" s="185"/>
      <c r="G41" s="185"/>
      <c r="H41" s="185"/>
      <c r="I41" s="185"/>
      <c r="J41" s="185"/>
      <c r="K41" s="165"/>
      <c r="L41" s="166"/>
      <c r="M41" s="166"/>
      <c r="N41" s="13"/>
      <c r="O41" s="22"/>
      <c r="P41" s="167"/>
      <c r="Q41" s="168"/>
      <c r="R41" s="176"/>
      <c r="S41" s="177"/>
      <c r="T41" s="177"/>
      <c r="U41" s="177"/>
      <c r="V41" s="177"/>
      <c r="W41" s="177"/>
      <c r="X41" s="177"/>
      <c r="Y41" s="169"/>
      <c r="Z41" s="169"/>
      <c r="AA41" s="169"/>
      <c r="AB41" s="13"/>
      <c r="AC41" s="3"/>
    </row>
    <row r="42" spans="1:29" ht="17.25" hidden="1" thickBot="1">
      <c r="A42" s="7"/>
      <c r="B42" s="178"/>
      <c r="C42" s="179"/>
      <c r="D42" s="174"/>
      <c r="E42" s="175"/>
      <c r="F42" s="175"/>
      <c r="G42" s="175"/>
      <c r="H42" s="175"/>
      <c r="I42" s="175"/>
      <c r="J42" s="175"/>
      <c r="K42" s="180"/>
      <c r="L42" s="181"/>
      <c r="M42" s="166"/>
      <c r="N42" s="23"/>
      <c r="O42" s="22"/>
      <c r="P42" s="178"/>
      <c r="Q42" s="182"/>
      <c r="R42" s="174"/>
      <c r="S42" s="175"/>
      <c r="T42" s="175"/>
      <c r="U42" s="175"/>
      <c r="V42" s="175"/>
      <c r="W42" s="175"/>
      <c r="X42" s="175"/>
      <c r="Y42" s="180"/>
      <c r="Z42" s="180"/>
      <c r="AA42" s="180"/>
      <c r="AB42" s="14"/>
      <c r="AC42" s="3"/>
    </row>
    <row r="43" spans="1:29" ht="16.5">
      <c r="A43" s="7"/>
      <c r="B43" s="24"/>
      <c r="C43" s="25"/>
      <c r="D43" s="26"/>
      <c r="E43" s="27"/>
      <c r="F43" s="27"/>
      <c r="G43" s="27"/>
      <c r="H43" s="27"/>
      <c r="I43" s="27"/>
      <c r="J43" s="27"/>
      <c r="K43" s="28"/>
      <c r="L43" s="29"/>
      <c r="M43" s="30"/>
      <c r="N43" s="31"/>
      <c r="O43" s="22"/>
      <c r="P43" s="24"/>
      <c r="Q43" s="25"/>
      <c r="R43" s="26"/>
      <c r="S43" s="27"/>
      <c r="T43" s="27"/>
      <c r="U43" s="27"/>
      <c r="V43" s="27"/>
      <c r="W43" s="27"/>
      <c r="X43" s="27"/>
      <c r="Y43" s="28"/>
      <c r="Z43" s="29"/>
      <c r="AA43" s="29"/>
      <c r="AB43" s="24"/>
      <c r="AC43" s="3"/>
    </row>
    <row r="44" spans="1:29" ht="17.25" thickBot="1">
      <c r="A44" s="7"/>
      <c r="B44" s="24"/>
      <c r="C44" s="25"/>
      <c r="D44" s="26"/>
      <c r="E44" s="27"/>
      <c r="F44" s="27"/>
      <c r="G44" s="27"/>
      <c r="H44" s="27"/>
      <c r="I44" s="27"/>
      <c r="J44" s="27"/>
      <c r="K44" s="28"/>
      <c r="L44" s="29"/>
      <c r="M44" s="29"/>
      <c r="N44" s="24"/>
      <c r="O44" s="22"/>
      <c r="P44" s="172"/>
      <c r="Q44" s="173"/>
      <c r="R44" s="32"/>
      <c r="S44" s="33"/>
      <c r="T44" s="33"/>
      <c r="U44" s="34"/>
      <c r="V44" s="34"/>
      <c r="W44" s="34"/>
      <c r="X44" s="34"/>
      <c r="Y44" s="157"/>
      <c r="Z44" s="158"/>
      <c r="AA44" s="158"/>
      <c r="AB44" s="24"/>
      <c r="AC44" s="3"/>
    </row>
    <row r="45" spans="1:29" ht="17.25" customHeight="1" thickBot="1">
      <c r="A45" s="7"/>
      <c r="B45" s="159" t="s">
        <v>231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1"/>
      <c r="O45" s="22"/>
      <c r="P45" s="159" t="str">
        <f>B45</f>
        <v>105年 1月  沙龍積分累計表</v>
      </c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1"/>
      <c r="AC45" s="3"/>
    </row>
    <row r="46" spans="1:29" ht="17.25" customHeight="1" thickBot="1">
      <c r="A46" s="7"/>
      <c r="B46" s="162" t="s">
        <v>260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4"/>
      <c r="O46" s="22"/>
      <c r="P46" s="162" t="s">
        <v>261</v>
      </c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4"/>
      <c r="AC46" s="3"/>
    </row>
    <row r="47" spans="1:29" ht="29.25" customHeight="1" thickTop="1">
      <c r="A47" s="4"/>
      <c r="B47" s="35" t="s">
        <v>12</v>
      </c>
      <c r="C47" s="153" t="s">
        <v>13</v>
      </c>
      <c r="D47" s="154"/>
      <c r="E47" s="36" t="s">
        <v>14</v>
      </c>
      <c r="F47" s="155" t="s">
        <v>15</v>
      </c>
      <c r="G47" s="156"/>
      <c r="H47" s="156"/>
      <c r="I47" s="156"/>
      <c r="J47" s="156"/>
      <c r="K47" s="36" t="s">
        <v>16</v>
      </c>
      <c r="L47" s="36" t="s">
        <v>17</v>
      </c>
      <c r="M47" s="38" t="s">
        <v>18</v>
      </c>
      <c r="N47" s="39" t="s">
        <v>19</v>
      </c>
      <c r="O47" s="22"/>
      <c r="P47" s="35" t="s">
        <v>12</v>
      </c>
      <c r="Q47" s="153" t="s">
        <v>13</v>
      </c>
      <c r="R47" s="154"/>
      <c r="S47" s="36" t="s">
        <v>14</v>
      </c>
      <c r="T47" s="155" t="s">
        <v>15</v>
      </c>
      <c r="U47" s="156"/>
      <c r="V47" s="156"/>
      <c r="W47" s="156"/>
      <c r="X47" s="156"/>
      <c r="Y47" s="36" t="s">
        <v>16</v>
      </c>
      <c r="Z47" s="36" t="s">
        <v>17</v>
      </c>
      <c r="AA47" s="38" t="s">
        <v>18</v>
      </c>
      <c r="AB47" s="40" t="s">
        <v>19</v>
      </c>
      <c r="AC47" s="11"/>
    </row>
    <row r="48" spans="1:29" ht="28.5">
      <c r="A48" s="7"/>
      <c r="B48" s="41" t="s">
        <v>20</v>
      </c>
      <c r="C48" s="170" t="s">
        <v>21</v>
      </c>
      <c r="D48" s="171"/>
      <c r="E48" s="37" t="s">
        <v>17</v>
      </c>
      <c r="F48" s="44" t="s">
        <v>22</v>
      </c>
      <c r="G48" s="44" t="s">
        <v>23</v>
      </c>
      <c r="H48" s="44" t="s">
        <v>24</v>
      </c>
      <c r="I48" s="44" t="s">
        <v>25</v>
      </c>
      <c r="J48" s="44" t="s">
        <v>26</v>
      </c>
      <c r="K48" s="37" t="s">
        <v>27</v>
      </c>
      <c r="L48" s="37" t="s">
        <v>28</v>
      </c>
      <c r="M48" s="45" t="s">
        <v>29</v>
      </c>
      <c r="N48" s="39" t="s">
        <v>30</v>
      </c>
      <c r="O48" s="22"/>
      <c r="P48" s="41" t="s">
        <v>20</v>
      </c>
      <c r="Q48" s="170" t="s">
        <v>21</v>
      </c>
      <c r="R48" s="171"/>
      <c r="S48" s="37" t="s">
        <v>17</v>
      </c>
      <c r="T48" s="44" t="s">
        <v>22</v>
      </c>
      <c r="U48" s="44" t="s">
        <v>23</v>
      </c>
      <c r="V48" s="44" t="s">
        <v>24</v>
      </c>
      <c r="W48" s="44" t="s">
        <v>25</v>
      </c>
      <c r="X48" s="44" t="s">
        <v>26</v>
      </c>
      <c r="Y48" s="37" t="s">
        <v>27</v>
      </c>
      <c r="Z48" s="37" t="s">
        <v>28</v>
      </c>
      <c r="AA48" s="45" t="s">
        <v>29</v>
      </c>
      <c r="AB48" s="46" t="s">
        <v>30</v>
      </c>
      <c r="AC48" s="3"/>
    </row>
    <row r="49" spans="1:29" ht="16.5" hidden="1">
      <c r="A49" s="7"/>
      <c r="B49" s="41"/>
      <c r="C49" s="42"/>
      <c r="D49" s="43"/>
      <c r="E49" s="37"/>
      <c r="F49" s="44">
        <v>8</v>
      </c>
      <c r="G49" s="44">
        <v>6</v>
      </c>
      <c r="H49" s="44">
        <v>4</v>
      </c>
      <c r="I49" s="44">
        <v>2</v>
      </c>
      <c r="J49" s="44">
        <v>1</v>
      </c>
      <c r="K49" s="37"/>
      <c r="L49" s="37"/>
      <c r="M49" s="45"/>
      <c r="N49" s="39"/>
      <c r="O49" s="22"/>
      <c r="P49" s="41"/>
      <c r="Q49" s="42"/>
      <c r="R49" s="43"/>
      <c r="S49" s="37"/>
      <c r="T49" s="44">
        <v>8</v>
      </c>
      <c r="U49" s="44">
        <v>6</v>
      </c>
      <c r="V49" s="44">
        <v>4</v>
      </c>
      <c r="W49" s="44">
        <v>2</v>
      </c>
      <c r="X49" s="44">
        <v>1</v>
      </c>
      <c r="Y49" s="37"/>
      <c r="Z49" s="37"/>
      <c r="AA49" s="45"/>
      <c r="AB49" s="46"/>
      <c r="AC49" s="3"/>
    </row>
    <row r="50" spans="1:28" ht="16.5">
      <c r="A50" s="7"/>
      <c r="B50" s="47">
        <v>1</v>
      </c>
      <c r="C50" s="143" t="s">
        <v>233</v>
      </c>
      <c r="D50" s="144"/>
      <c r="E50" s="48"/>
      <c r="F50" s="49"/>
      <c r="G50" s="49"/>
      <c r="H50" s="49"/>
      <c r="I50" s="49">
        <v>1</v>
      </c>
      <c r="J50" s="49"/>
      <c r="K50" s="49">
        <f>(F50*$F$49)+(G50*$G$49)+(H50*$H$49)+(I50*$I$49)+(J50*$J$49)</f>
        <v>2</v>
      </c>
      <c r="L50" s="49">
        <f>E50+K50</f>
        <v>2</v>
      </c>
      <c r="M50" s="50" t="s">
        <v>31</v>
      </c>
      <c r="N50" s="51" t="s">
        <v>222</v>
      </c>
      <c r="O50" s="22"/>
      <c r="P50" s="47">
        <v>1</v>
      </c>
      <c r="Q50" s="151" t="s">
        <v>230</v>
      </c>
      <c r="R50" s="152"/>
      <c r="S50" s="52">
        <v>28</v>
      </c>
      <c r="T50" s="49"/>
      <c r="U50" s="49"/>
      <c r="V50" s="49"/>
      <c r="W50" s="49">
        <v>2</v>
      </c>
      <c r="X50" s="49"/>
      <c r="Y50" s="49">
        <f>(T50*$F$49)+(U50*$G$49)+(V50*$H$49)+(W50*$I$49)+(X50*$J$49)</f>
        <v>4</v>
      </c>
      <c r="Z50" s="49">
        <f>S50+Y50</f>
        <v>32</v>
      </c>
      <c r="AA50" s="50" t="s">
        <v>236</v>
      </c>
      <c r="AB50" s="113" t="s">
        <v>237</v>
      </c>
    </row>
    <row r="51" spans="1:28" ht="16.5">
      <c r="A51" s="7"/>
      <c r="B51" s="47">
        <v>2</v>
      </c>
      <c r="C51" s="151" t="s">
        <v>235</v>
      </c>
      <c r="D51" s="152"/>
      <c r="E51" s="48"/>
      <c r="F51" s="49"/>
      <c r="G51" s="49"/>
      <c r="H51" s="49"/>
      <c r="I51" s="49">
        <v>4</v>
      </c>
      <c r="J51" s="49"/>
      <c r="K51" s="49">
        <f>(F51*$F$49)+(G51*$G$49)+(H51*$H$49)+(I51*$I$49)+(J51*$J$49)</f>
        <v>8</v>
      </c>
      <c r="L51" s="49">
        <f>E51+K51</f>
        <v>8</v>
      </c>
      <c r="M51" s="50" t="s">
        <v>31</v>
      </c>
      <c r="N51" s="51" t="s">
        <v>241</v>
      </c>
      <c r="O51" s="22"/>
      <c r="P51" s="47"/>
      <c r="Q51" s="143"/>
      <c r="R51" s="144"/>
      <c r="S51" s="52"/>
      <c r="T51" s="52"/>
      <c r="U51" s="52"/>
      <c r="V51" s="52"/>
      <c r="W51" s="52"/>
      <c r="X51" s="52"/>
      <c r="Y51" s="49"/>
      <c r="Z51" s="49"/>
      <c r="AA51" s="50"/>
      <c r="AB51" s="51"/>
    </row>
    <row r="52" spans="1:28" ht="16.5">
      <c r="A52" s="7"/>
      <c r="B52" s="47">
        <v>3</v>
      </c>
      <c r="C52" s="143" t="s">
        <v>242</v>
      </c>
      <c r="D52" s="144"/>
      <c r="E52" s="48"/>
      <c r="F52" s="57"/>
      <c r="G52" s="57"/>
      <c r="H52" s="58"/>
      <c r="I52" s="59">
        <v>4</v>
      </c>
      <c r="J52" s="58"/>
      <c r="K52" s="49">
        <f>(F52*$F$49)+(G52*$G$49)+(H52*$H$49)+(I52*$I$49)+(J52*$J$49)</f>
        <v>8</v>
      </c>
      <c r="L52" s="49">
        <f>E52+K52</f>
        <v>8</v>
      </c>
      <c r="M52" s="50" t="s">
        <v>200</v>
      </c>
      <c r="N52" s="51" t="s">
        <v>243</v>
      </c>
      <c r="O52" s="22"/>
      <c r="P52" s="47"/>
      <c r="Q52" s="143"/>
      <c r="R52" s="144"/>
      <c r="S52" s="48"/>
      <c r="T52" s="49"/>
      <c r="U52" s="49"/>
      <c r="V52" s="49"/>
      <c r="W52" s="49"/>
      <c r="X52" s="49"/>
      <c r="Y52" s="49"/>
      <c r="Z52" s="49"/>
      <c r="AA52" s="50"/>
      <c r="AB52" s="93"/>
    </row>
    <row r="53" spans="1:28" ht="16.5">
      <c r="A53" s="15"/>
      <c r="B53" s="47"/>
      <c r="C53" s="143"/>
      <c r="D53" s="144"/>
      <c r="E53" s="48"/>
      <c r="F53" s="49"/>
      <c r="G53" s="49"/>
      <c r="H53" s="49"/>
      <c r="I53" s="49"/>
      <c r="J53" s="49"/>
      <c r="K53" s="49"/>
      <c r="L53" s="49"/>
      <c r="M53" s="50"/>
      <c r="N53" s="51"/>
      <c r="O53" s="22"/>
      <c r="P53" s="47"/>
      <c r="Q53" s="143"/>
      <c r="R53" s="144"/>
      <c r="S53" s="52"/>
      <c r="T53" s="49"/>
      <c r="U53" s="49"/>
      <c r="V53" s="49"/>
      <c r="W53" s="49"/>
      <c r="X53" s="49"/>
      <c r="Y53" s="49"/>
      <c r="Z53" s="49"/>
      <c r="AA53" s="50"/>
      <c r="AB53" s="51"/>
    </row>
    <row r="54" spans="1:28" ht="16.5">
      <c r="A54" s="15"/>
      <c r="B54" s="55"/>
      <c r="C54" s="151"/>
      <c r="D54" s="152"/>
      <c r="E54" s="48"/>
      <c r="F54" s="53"/>
      <c r="G54" s="53"/>
      <c r="H54" s="53"/>
      <c r="I54" s="53"/>
      <c r="J54" s="53"/>
      <c r="K54" s="49"/>
      <c r="L54" s="49"/>
      <c r="M54" s="50"/>
      <c r="N54" s="51"/>
      <c r="O54" s="22"/>
      <c r="P54" s="55"/>
      <c r="Q54" s="151"/>
      <c r="R54" s="152"/>
      <c r="S54" s="87"/>
      <c r="T54" s="57"/>
      <c r="U54" s="57"/>
      <c r="V54" s="58"/>
      <c r="W54" s="59"/>
      <c r="X54" s="58"/>
      <c r="Y54" s="49"/>
      <c r="Z54" s="49"/>
      <c r="AA54" s="56"/>
      <c r="AB54" s="51"/>
    </row>
    <row r="55" spans="1:28" ht="16.5">
      <c r="A55" s="7"/>
      <c r="B55" s="47"/>
      <c r="C55" s="151"/>
      <c r="D55" s="152"/>
      <c r="E55" s="52"/>
      <c r="F55" s="52"/>
      <c r="G55" s="52"/>
      <c r="H55" s="52"/>
      <c r="I55" s="52"/>
      <c r="J55" s="52"/>
      <c r="K55" s="49"/>
      <c r="L55" s="49"/>
      <c r="M55" s="56"/>
      <c r="N55" s="51"/>
      <c r="O55" s="61"/>
      <c r="P55" s="47"/>
      <c r="Q55" s="151"/>
      <c r="R55" s="152"/>
      <c r="S55" s="48"/>
      <c r="T55" s="53"/>
      <c r="U55" s="53"/>
      <c r="V55" s="53"/>
      <c r="W55" s="53"/>
      <c r="X55" s="53"/>
      <c r="Y55" s="49"/>
      <c r="Z55" s="49"/>
      <c r="AA55" s="50"/>
      <c r="AB55" s="51"/>
    </row>
    <row r="56" spans="1:28" ht="16.5">
      <c r="A56" s="7"/>
      <c r="B56" s="47"/>
      <c r="C56" s="151"/>
      <c r="D56" s="152"/>
      <c r="E56" s="48"/>
      <c r="F56" s="49"/>
      <c r="G56" s="49"/>
      <c r="H56" s="49"/>
      <c r="I56" s="49"/>
      <c r="J56" s="110"/>
      <c r="K56" s="49"/>
      <c r="L56" s="49"/>
      <c r="M56" s="50"/>
      <c r="N56" s="51"/>
      <c r="O56" s="32"/>
      <c r="P56" s="47"/>
      <c r="Q56" s="143"/>
      <c r="R56" s="144"/>
      <c r="S56" s="48"/>
      <c r="T56" s="49"/>
      <c r="U56" s="49"/>
      <c r="V56" s="49"/>
      <c r="W56" s="64"/>
      <c r="X56" s="49"/>
      <c r="Y56" s="49"/>
      <c r="Z56" s="49"/>
      <c r="AA56" s="50"/>
      <c r="AB56" s="51"/>
    </row>
    <row r="57" spans="1:28" ht="16.5">
      <c r="A57" s="7"/>
      <c r="B57" s="55"/>
      <c r="M57" s="114"/>
      <c r="N57" s="54"/>
      <c r="O57" s="32"/>
      <c r="P57" s="55"/>
      <c r="Q57" s="143"/>
      <c r="R57" s="144"/>
      <c r="S57" s="48"/>
      <c r="T57" s="65"/>
      <c r="U57" s="66"/>
      <c r="V57" s="52"/>
      <c r="W57" s="52"/>
      <c r="X57" s="52"/>
      <c r="Y57" s="52"/>
      <c r="Z57" s="52"/>
      <c r="AA57" s="50"/>
      <c r="AB57" s="51"/>
    </row>
    <row r="58" spans="1:28" ht="16.5">
      <c r="A58" s="7"/>
      <c r="B58" s="47"/>
      <c r="C58" s="111"/>
      <c r="D58" s="112"/>
      <c r="E58" s="48"/>
      <c r="F58" s="66"/>
      <c r="G58" s="66"/>
      <c r="H58" s="52"/>
      <c r="I58" s="52"/>
      <c r="J58" s="52"/>
      <c r="K58" s="52"/>
      <c r="L58" s="52"/>
      <c r="M58" s="50"/>
      <c r="N58" s="60"/>
      <c r="O58" s="32"/>
      <c r="P58" s="47"/>
      <c r="Q58" s="149"/>
      <c r="R58" s="261"/>
      <c r="S58" s="48"/>
      <c r="T58" s="49"/>
      <c r="U58" s="49"/>
      <c r="V58" s="49"/>
      <c r="W58" s="62"/>
      <c r="X58" s="49"/>
      <c r="Y58" s="63"/>
      <c r="Z58" s="63"/>
      <c r="AA58" s="50"/>
      <c r="AB58" s="51"/>
    </row>
    <row r="59" spans="1:28" ht="17.25" thickBot="1">
      <c r="A59" s="7"/>
      <c r="B59" s="67"/>
      <c r="C59" s="146"/>
      <c r="D59" s="147"/>
      <c r="E59" s="68"/>
      <c r="F59" s="69"/>
      <c r="G59" s="69"/>
      <c r="H59" s="69"/>
      <c r="I59" s="69"/>
      <c r="J59" s="69"/>
      <c r="K59" s="70"/>
      <c r="L59" s="70"/>
      <c r="M59" s="71"/>
      <c r="N59" s="72"/>
      <c r="O59" s="32"/>
      <c r="P59" s="67"/>
      <c r="Q59" s="146"/>
      <c r="R59" s="147"/>
      <c r="S59" s="68"/>
      <c r="T59" s="69"/>
      <c r="U59" s="69"/>
      <c r="V59" s="69"/>
      <c r="W59" s="69"/>
      <c r="X59" s="69"/>
      <c r="Y59" s="70"/>
      <c r="Z59" s="70"/>
      <c r="AA59" s="71"/>
      <c r="AB59" s="72"/>
    </row>
    <row r="60" spans="1:28" ht="16.5">
      <c r="A60" s="7"/>
      <c r="B60" s="2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3"/>
      <c r="P60" s="74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6.5">
      <c r="A61" s="7"/>
      <c r="B61" s="124" t="s">
        <v>238</v>
      </c>
      <c r="C61" s="124"/>
      <c r="D61" s="124"/>
      <c r="E61" s="124"/>
      <c r="F61" s="124"/>
      <c r="G61" s="124"/>
      <c r="H61" s="124"/>
      <c r="I61" s="124"/>
      <c r="J61" s="124"/>
      <c r="K61" s="125"/>
      <c r="L61" s="124"/>
      <c r="M61" s="124"/>
      <c r="N61" s="125"/>
      <c r="O61" s="126"/>
      <c r="P61" s="124"/>
      <c r="Q61" s="124"/>
      <c r="R61" s="124"/>
      <c r="S61" s="124"/>
      <c r="T61" s="124"/>
      <c r="U61" s="124"/>
      <c r="V61" s="124"/>
      <c r="W61" s="124"/>
      <c r="X61" s="127"/>
      <c r="Y61" s="127"/>
      <c r="Z61" s="127"/>
      <c r="AA61" s="127"/>
      <c r="AB61" s="127"/>
    </row>
    <row r="62" spans="1:28" ht="16.5">
      <c r="A62" s="7"/>
      <c r="B62" s="326" t="s">
        <v>239</v>
      </c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</row>
    <row r="63" spans="1:28" ht="16.5">
      <c r="A63" s="7"/>
      <c r="B63" s="126" t="s">
        <v>240</v>
      </c>
      <c r="C63" s="126"/>
      <c r="D63" s="126"/>
      <c r="E63" s="126"/>
      <c r="F63" s="128"/>
      <c r="G63" s="126"/>
      <c r="H63" s="126"/>
      <c r="I63" s="126"/>
      <c r="J63" s="126"/>
      <c r="K63" s="126"/>
      <c r="L63" s="126"/>
      <c r="M63" s="126"/>
      <c r="N63" s="126"/>
      <c r="O63" s="116"/>
      <c r="P63" s="126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</row>
    <row r="64" spans="1:28" ht="16.5">
      <c r="A64" s="7"/>
      <c r="B64" s="22"/>
      <c r="C64" s="78"/>
      <c r="D64" s="7"/>
      <c r="E64" s="7"/>
      <c r="F64" s="7"/>
      <c r="G64" s="7"/>
      <c r="H64" s="7"/>
      <c r="I64" s="79"/>
      <c r="J64" s="80"/>
      <c r="K64" s="80"/>
      <c r="L64" s="80"/>
      <c r="M64" s="80"/>
      <c r="N64" s="80"/>
      <c r="O64" s="81"/>
      <c r="P64" s="82"/>
      <c r="Q64" s="80"/>
      <c r="R64" s="80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6.5">
      <c r="A65" s="7"/>
      <c r="B65" s="22"/>
      <c r="C65" s="78"/>
      <c r="D65" s="7"/>
      <c r="E65" s="7"/>
      <c r="F65" s="7"/>
      <c r="G65" s="7"/>
      <c r="H65" s="7"/>
      <c r="I65" s="80"/>
      <c r="J65" s="80"/>
      <c r="K65" s="80"/>
      <c r="L65" s="80"/>
      <c r="M65" s="80"/>
      <c r="N65" s="80"/>
      <c r="O65" s="81"/>
      <c r="P65" s="82"/>
      <c r="Q65" s="80"/>
      <c r="R65" s="80"/>
      <c r="S65" s="7"/>
      <c r="T65" s="7"/>
      <c r="U65" s="7"/>
      <c r="V65" s="7"/>
      <c r="W65" s="7"/>
      <c r="X65" s="7"/>
      <c r="Y65" s="7"/>
      <c r="Z65" s="83"/>
      <c r="AA65" s="22"/>
      <c r="AB65" s="24"/>
    </row>
    <row r="66" spans="1:28" ht="16.5">
      <c r="A66" s="1"/>
      <c r="B66" s="22"/>
      <c r="C66" s="78"/>
      <c r="D66" s="7"/>
      <c r="E66" s="7"/>
      <c r="F66" s="7"/>
      <c r="G66" s="7"/>
      <c r="H66" s="7"/>
      <c r="I66" s="80"/>
      <c r="J66" s="80"/>
      <c r="K66" s="80"/>
      <c r="L66" s="80"/>
      <c r="M66" s="80"/>
      <c r="N66" s="80"/>
      <c r="O66" s="81"/>
      <c r="P66" s="82"/>
      <c r="Q66" s="80"/>
      <c r="R66" s="80"/>
      <c r="S66" s="7"/>
      <c r="T66" s="7"/>
      <c r="U66" s="7"/>
      <c r="V66" s="7"/>
      <c r="W66" s="7"/>
      <c r="X66" s="7"/>
      <c r="Y66" s="7"/>
      <c r="Z66" s="32"/>
      <c r="AA66" s="32"/>
      <c r="AB66" s="32"/>
    </row>
    <row r="67" spans="1:28" ht="16.5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84"/>
      <c r="Y67" s="83"/>
      <c r="Z67" s="7"/>
      <c r="AA67" s="7"/>
      <c r="AB67" s="7"/>
    </row>
    <row r="68" spans="1:28" ht="16.5">
      <c r="A68" s="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32"/>
      <c r="Y68" s="32"/>
      <c r="Z68" s="7"/>
      <c r="AA68" s="7"/>
      <c r="AB68" s="7"/>
    </row>
    <row r="69" spans="1:28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6.5">
      <c r="A73" s="1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2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6.5">
      <c r="A74" s="1"/>
      <c r="B74" s="2"/>
      <c r="C74" s="2"/>
      <c r="D74" s="78"/>
      <c r="E74" s="7"/>
      <c r="F74" s="7"/>
      <c r="G74" s="85"/>
      <c r="H74" s="7"/>
      <c r="I74" s="7"/>
      <c r="J74" s="7"/>
      <c r="K74" s="7"/>
      <c r="L74" s="7"/>
      <c r="M74" s="7"/>
      <c r="N74" s="7"/>
      <c r="O74" s="7"/>
      <c r="P74" s="2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6.5">
      <c r="A75" s="1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7"/>
      <c r="P75" s="2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6.5">
      <c r="A76" s="1"/>
      <c r="B76" s="22"/>
      <c r="C76" s="145"/>
      <c r="D76" s="145"/>
      <c r="E76" s="22"/>
      <c r="F76" s="84"/>
      <c r="G76" s="84"/>
      <c r="H76" s="84"/>
      <c r="I76" s="84"/>
      <c r="J76" s="84"/>
      <c r="K76" s="83"/>
      <c r="L76" s="83"/>
      <c r="M76" s="22"/>
      <c r="N76" s="24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6.5">
      <c r="A77" s="1"/>
      <c r="B77" s="22"/>
      <c r="C77" s="145"/>
      <c r="D77" s="145"/>
      <c r="E77" s="22"/>
      <c r="F77" s="84"/>
      <c r="G77" s="84"/>
      <c r="H77" s="84"/>
      <c r="I77" s="84"/>
      <c r="J77" s="84"/>
      <c r="K77" s="83"/>
      <c r="L77" s="83"/>
      <c r="M77" s="22"/>
      <c r="N77" s="24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6.5">
      <c r="A78" s="1"/>
      <c r="B78" s="22"/>
      <c r="C78" s="145"/>
      <c r="D78" s="145"/>
      <c r="E78" s="22"/>
      <c r="F78" s="4"/>
      <c r="G78" s="4"/>
      <c r="H78" s="83"/>
      <c r="I78" s="83"/>
      <c r="J78" s="83"/>
      <c r="K78" s="83"/>
      <c r="L78" s="83"/>
      <c r="M78" s="22"/>
      <c r="N78" s="24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6.5">
      <c r="A79" s="1"/>
      <c r="B79" s="22"/>
      <c r="C79" s="145"/>
      <c r="D79" s="145"/>
      <c r="E79" s="83"/>
      <c r="F79" s="83"/>
      <c r="G79" s="83"/>
      <c r="H79" s="83"/>
      <c r="I79" s="83"/>
      <c r="J79" s="83"/>
      <c r="K79" s="83"/>
      <c r="L79" s="83"/>
      <c r="M79" s="22"/>
      <c r="N79" s="24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6.5">
      <c r="A80" s="1"/>
      <c r="B80" s="22"/>
      <c r="C80" s="145"/>
      <c r="D80" s="145"/>
      <c r="E80" s="22"/>
      <c r="F80" s="84"/>
      <c r="G80" s="84"/>
      <c r="H80" s="84"/>
      <c r="I80" s="84"/>
      <c r="J80" s="84"/>
      <c r="K80" s="83"/>
      <c r="L80" s="83"/>
      <c r="M80" s="22"/>
      <c r="N80" s="24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</sheetData>
  <sheetProtection/>
  <mergeCells count="223">
    <mergeCell ref="D33:J33"/>
    <mergeCell ref="D34:J34"/>
    <mergeCell ref="Y27:AA27"/>
    <mergeCell ref="Y28:AA28"/>
    <mergeCell ref="Y29:AA29"/>
    <mergeCell ref="Y30:AA30"/>
    <mergeCell ref="K29:M29"/>
    <mergeCell ref="P33:Q33"/>
    <mergeCell ref="Y33:AA33"/>
    <mergeCell ref="K27:M27"/>
    <mergeCell ref="C79:D79"/>
    <mergeCell ref="C80:D80"/>
    <mergeCell ref="C59:D59"/>
    <mergeCell ref="Q59:R59"/>
    <mergeCell ref="C76:D76"/>
    <mergeCell ref="C77:D77"/>
    <mergeCell ref="C78:D78"/>
    <mergeCell ref="B62:AB62"/>
    <mergeCell ref="C52:D52"/>
    <mergeCell ref="Q56:R56"/>
    <mergeCell ref="Q57:R57"/>
    <mergeCell ref="Q58:R58"/>
    <mergeCell ref="C55:D55"/>
    <mergeCell ref="Q53:R53"/>
    <mergeCell ref="C51:D51"/>
    <mergeCell ref="Q54:R54"/>
    <mergeCell ref="C54:D54"/>
    <mergeCell ref="Q55:R55"/>
    <mergeCell ref="C56:D56"/>
    <mergeCell ref="Q50:R50"/>
    <mergeCell ref="C50:D50"/>
    <mergeCell ref="Q51:R51"/>
    <mergeCell ref="C53:D53"/>
    <mergeCell ref="Q52:R52"/>
    <mergeCell ref="C47:D47"/>
    <mergeCell ref="F47:J47"/>
    <mergeCell ref="Q47:R47"/>
    <mergeCell ref="T47:X47"/>
    <mergeCell ref="C48:D48"/>
    <mergeCell ref="Q48:R48"/>
    <mergeCell ref="P44:Q44"/>
    <mergeCell ref="Y44:AA44"/>
    <mergeCell ref="B45:N45"/>
    <mergeCell ref="P45:AB45"/>
    <mergeCell ref="B46:N46"/>
    <mergeCell ref="P46:AB46"/>
    <mergeCell ref="B42:C42"/>
    <mergeCell ref="D42:J42"/>
    <mergeCell ref="K42:M42"/>
    <mergeCell ref="P42:Q42"/>
    <mergeCell ref="R42:X42"/>
    <mergeCell ref="Y42:AA42"/>
    <mergeCell ref="B41:C41"/>
    <mergeCell ref="D41:J41"/>
    <mergeCell ref="K41:M41"/>
    <mergeCell ref="P41:Q41"/>
    <mergeCell ref="R41:X41"/>
    <mergeCell ref="Y41:AA41"/>
    <mergeCell ref="B40:C40"/>
    <mergeCell ref="D40:J40"/>
    <mergeCell ref="K40:M40"/>
    <mergeCell ref="P40:Q40"/>
    <mergeCell ref="R40:X40"/>
    <mergeCell ref="Y40:AA40"/>
    <mergeCell ref="B39:C39"/>
    <mergeCell ref="D39:J39"/>
    <mergeCell ref="K39:M39"/>
    <mergeCell ref="P39:Q39"/>
    <mergeCell ref="R39:X39"/>
    <mergeCell ref="Y39:AA39"/>
    <mergeCell ref="B38:C38"/>
    <mergeCell ref="D38:J38"/>
    <mergeCell ref="K38:M38"/>
    <mergeCell ref="P38:Q38"/>
    <mergeCell ref="R38:X38"/>
    <mergeCell ref="Y38:AA38"/>
    <mergeCell ref="B37:C37"/>
    <mergeCell ref="D37:J37"/>
    <mergeCell ref="K37:M37"/>
    <mergeCell ref="P37:Q37"/>
    <mergeCell ref="R37:X37"/>
    <mergeCell ref="Y37:AA37"/>
    <mergeCell ref="Y35:AA35"/>
    <mergeCell ref="B36:C36"/>
    <mergeCell ref="D36:J36"/>
    <mergeCell ref="K36:M36"/>
    <mergeCell ref="P36:Q36"/>
    <mergeCell ref="R36:X36"/>
    <mergeCell ref="Y36:AA36"/>
    <mergeCell ref="Y34:AA34"/>
    <mergeCell ref="K33:M33"/>
    <mergeCell ref="D31:J31"/>
    <mergeCell ref="D32:J32"/>
    <mergeCell ref="P31:Q31"/>
    <mergeCell ref="B35:C35"/>
    <mergeCell ref="D35:J35"/>
    <mergeCell ref="K35:M35"/>
    <mergeCell ref="P35:Q35"/>
    <mergeCell ref="R35:X35"/>
    <mergeCell ref="Y31:AA31"/>
    <mergeCell ref="B32:C32"/>
    <mergeCell ref="D28:J28"/>
    <mergeCell ref="K28:M28"/>
    <mergeCell ref="P32:Q32"/>
    <mergeCell ref="R32:X32"/>
    <mergeCell ref="Y32:AA32"/>
    <mergeCell ref="P29:Q29"/>
    <mergeCell ref="R29:X29"/>
    <mergeCell ref="D30:J30"/>
    <mergeCell ref="K34:M34"/>
    <mergeCell ref="P30:Q30"/>
    <mergeCell ref="R30:X30"/>
    <mergeCell ref="B31:C31"/>
    <mergeCell ref="B33:C33"/>
    <mergeCell ref="R31:X31"/>
    <mergeCell ref="B34:C34"/>
    <mergeCell ref="K30:M30"/>
    <mergeCell ref="P34:Q34"/>
    <mergeCell ref="R34:X34"/>
    <mergeCell ref="R33:X33"/>
    <mergeCell ref="B27:C27"/>
    <mergeCell ref="K31:M31"/>
    <mergeCell ref="P27:Q27"/>
    <mergeCell ref="R27:X27"/>
    <mergeCell ref="B28:C28"/>
    <mergeCell ref="K32:M32"/>
    <mergeCell ref="P28:Q28"/>
    <mergeCell ref="R28:X28"/>
    <mergeCell ref="B30:C30"/>
    <mergeCell ref="B29:C29"/>
    <mergeCell ref="D27:J27"/>
    <mergeCell ref="B26:C26"/>
    <mergeCell ref="D26:J26"/>
    <mergeCell ref="K26:M26"/>
    <mergeCell ref="P26:Q26"/>
    <mergeCell ref="D29:J29"/>
    <mergeCell ref="R26:X26"/>
    <mergeCell ref="Y26:AA26"/>
    <mergeCell ref="B25:C25"/>
    <mergeCell ref="D25:J25"/>
    <mergeCell ref="K25:M25"/>
    <mergeCell ref="P25:Q25"/>
    <mergeCell ref="R25:X25"/>
    <mergeCell ref="Y25:AA25"/>
    <mergeCell ref="B24:C24"/>
    <mergeCell ref="D24:J24"/>
    <mergeCell ref="K24:M24"/>
    <mergeCell ref="P24:Q24"/>
    <mergeCell ref="R24:X24"/>
    <mergeCell ref="Y24:AA24"/>
    <mergeCell ref="B23:C23"/>
    <mergeCell ref="D23:J23"/>
    <mergeCell ref="K23:M23"/>
    <mergeCell ref="P23:Q23"/>
    <mergeCell ref="R23:X23"/>
    <mergeCell ref="Y23:AA23"/>
    <mergeCell ref="B22:C22"/>
    <mergeCell ref="D22:J22"/>
    <mergeCell ref="K22:M22"/>
    <mergeCell ref="P22:Q22"/>
    <mergeCell ref="R22:X22"/>
    <mergeCell ref="Y22:AA22"/>
    <mergeCell ref="B21:C21"/>
    <mergeCell ref="D21:J21"/>
    <mergeCell ref="K21:M21"/>
    <mergeCell ref="P21:Q21"/>
    <mergeCell ref="R21:X21"/>
    <mergeCell ref="Y21:AA21"/>
    <mergeCell ref="B20:C20"/>
    <mergeCell ref="D20:J20"/>
    <mergeCell ref="K20:M20"/>
    <mergeCell ref="P20:Q20"/>
    <mergeCell ref="R20:X20"/>
    <mergeCell ref="Y20:AA20"/>
    <mergeCell ref="B19:C19"/>
    <mergeCell ref="D19:J19"/>
    <mergeCell ref="K19:M19"/>
    <mergeCell ref="P19:Q19"/>
    <mergeCell ref="R19:X19"/>
    <mergeCell ref="Y19:AA19"/>
    <mergeCell ref="B18:C18"/>
    <mergeCell ref="D18:J18"/>
    <mergeCell ref="K18:M18"/>
    <mergeCell ref="P18:Q18"/>
    <mergeCell ref="R18:X18"/>
    <mergeCell ref="Y18:AA18"/>
    <mergeCell ref="B17:C17"/>
    <mergeCell ref="D17:J17"/>
    <mergeCell ref="K17:M17"/>
    <mergeCell ref="P17:Q17"/>
    <mergeCell ref="R17:X17"/>
    <mergeCell ref="Y17:AA17"/>
    <mergeCell ref="B16:C16"/>
    <mergeCell ref="D16:J16"/>
    <mergeCell ref="K16:M16"/>
    <mergeCell ref="P16:Q16"/>
    <mergeCell ref="R16:X16"/>
    <mergeCell ref="Y16:AA16"/>
    <mergeCell ref="B15:C15"/>
    <mergeCell ref="D15:J15"/>
    <mergeCell ref="K15:M15"/>
    <mergeCell ref="P15:Q15"/>
    <mergeCell ref="R15:X15"/>
    <mergeCell ref="Y15:AA15"/>
    <mergeCell ref="AC13:AW13"/>
    <mergeCell ref="B14:C14"/>
    <mergeCell ref="D14:J14"/>
    <mergeCell ref="K14:M14"/>
    <mergeCell ref="P14:Q14"/>
    <mergeCell ref="R14:X14"/>
    <mergeCell ref="Y14:AA14"/>
    <mergeCell ref="B8:AB8"/>
    <mergeCell ref="B9:AB9"/>
    <mergeCell ref="B10:AB10"/>
    <mergeCell ref="B11:AB11"/>
    <mergeCell ref="B13:N13"/>
    <mergeCell ref="P13:AB13"/>
    <mergeCell ref="B1:AB1"/>
    <mergeCell ref="B2:AB2"/>
    <mergeCell ref="B4:AB4"/>
    <mergeCell ref="B5:AB5"/>
    <mergeCell ref="B6:AB6"/>
    <mergeCell ref="B7:AB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80"/>
  <sheetViews>
    <sheetView zoomScalePageLayoutView="0" workbookViewId="0" topLeftCell="A36">
      <selection activeCell="H52" sqref="H52"/>
    </sheetView>
  </sheetViews>
  <sheetFormatPr defaultColWidth="9.00390625" defaultRowHeight="15.75"/>
  <cols>
    <col min="1" max="1" width="3.75390625" style="0" customWidth="1"/>
    <col min="2" max="4" width="3.375" style="0" customWidth="1"/>
    <col min="5" max="5" width="4.00390625" style="0" customWidth="1"/>
    <col min="6" max="10" width="3.25390625" style="0" customWidth="1"/>
    <col min="11" max="11" width="3.375" style="0" customWidth="1"/>
    <col min="12" max="12" width="3.875" style="0" customWidth="1"/>
    <col min="13" max="13" width="3.75390625" style="0" customWidth="1"/>
    <col min="14" max="14" width="8.375" style="0" customWidth="1"/>
    <col min="16" max="18" width="3.375" style="0" customWidth="1"/>
    <col min="19" max="19" width="4.00390625" style="0" customWidth="1"/>
    <col min="20" max="24" width="3.25390625" style="0" customWidth="1"/>
    <col min="25" max="25" width="3.375" style="0" customWidth="1"/>
    <col min="26" max="26" width="3.875" style="0" customWidth="1"/>
    <col min="27" max="27" width="3.75390625" style="0" customWidth="1"/>
    <col min="28" max="28" width="8.375" style="0" customWidth="1"/>
  </cols>
  <sheetData>
    <row r="1" spans="1:49" ht="16.5">
      <c r="A1" s="1"/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6.5">
      <c r="A2" s="1"/>
      <c r="B2" s="268" t="s">
        <v>254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17.25" thickBot="1">
      <c r="A3" s="1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6.5">
      <c r="A4" s="1"/>
      <c r="B4" s="269" t="s">
        <v>255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1"/>
      <c r="AC4" s="5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6.5">
      <c r="A5" s="1"/>
      <c r="B5" s="272" t="s">
        <v>204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4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6.5">
      <c r="A6" s="1"/>
      <c r="B6" s="272" t="s">
        <v>263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6.5">
      <c r="A7" s="1"/>
      <c r="B7" s="272" t="s">
        <v>206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6.5">
      <c r="A8" s="1"/>
      <c r="B8" s="272" t="s">
        <v>207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6.5" customHeight="1">
      <c r="A9" s="1"/>
      <c r="B9" s="277" t="s">
        <v>208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6.5">
      <c r="A10" s="1"/>
      <c r="B10" s="272" t="s">
        <v>292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7.25" thickBot="1">
      <c r="A11" s="1"/>
      <c r="B11" s="278" t="s">
        <v>262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80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7.25" thickBot="1">
      <c r="A12" s="1"/>
      <c r="B12" s="4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6.5">
      <c r="A13" s="1"/>
      <c r="B13" s="281" t="s">
        <v>211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3"/>
      <c r="O13" s="4"/>
      <c r="P13" s="281" t="s">
        <v>223</v>
      </c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3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</row>
    <row r="14" spans="1:49" ht="17.25" thickBot="1">
      <c r="A14" s="1"/>
      <c r="B14" s="284" t="s">
        <v>6</v>
      </c>
      <c r="C14" s="285"/>
      <c r="D14" s="286" t="s">
        <v>7</v>
      </c>
      <c r="E14" s="287"/>
      <c r="F14" s="287"/>
      <c r="G14" s="287"/>
      <c r="H14" s="287"/>
      <c r="I14" s="287"/>
      <c r="J14" s="288"/>
      <c r="K14" s="289" t="s">
        <v>8</v>
      </c>
      <c r="L14" s="290"/>
      <c r="M14" s="285"/>
      <c r="N14" s="118" t="s">
        <v>9</v>
      </c>
      <c r="O14" s="10"/>
      <c r="P14" s="291" t="s">
        <v>6</v>
      </c>
      <c r="Q14" s="292"/>
      <c r="R14" s="293" t="s">
        <v>7</v>
      </c>
      <c r="S14" s="294"/>
      <c r="T14" s="294"/>
      <c r="U14" s="294"/>
      <c r="V14" s="294"/>
      <c r="W14" s="294"/>
      <c r="X14" s="294"/>
      <c r="Y14" s="295" t="s">
        <v>8</v>
      </c>
      <c r="Z14" s="292"/>
      <c r="AA14" s="292"/>
      <c r="AB14" s="118" t="s">
        <v>9</v>
      </c>
      <c r="AC14" s="8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ht="17.25" thickTop="1">
      <c r="A15" s="1"/>
      <c r="B15" s="296" t="s">
        <v>291</v>
      </c>
      <c r="C15" s="297"/>
      <c r="D15" s="298" t="s">
        <v>280</v>
      </c>
      <c r="E15" s="299"/>
      <c r="F15" s="299"/>
      <c r="G15" s="299"/>
      <c r="H15" s="299"/>
      <c r="I15" s="299"/>
      <c r="J15" s="299"/>
      <c r="K15" s="300" t="s">
        <v>213</v>
      </c>
      <c r="L15" s="300"/>
      <c r="M15" s="300"/>
      <c r="N15" s="119" t="s">
        <v>201</v>
      </c>
      <c r="O15" s="17"/>
      <c r="P15" s="296" t="s">
        <v>290</v>
      </c>
      <c r="Q15" s="297"/>
      <c r="R15" s="301" t="s">
        <v>257</v>
      </c>
      <c r="S15" s="301"/>
      <c r="T15" s="301"/>
      <c r="U15" s="301"/>
      <c r="V15" s="301"/>
      <c r="W15" s="301"/>
      <c r="X15" s="301"/>
      <c r="Y15" s="302" t="s">
        <v>225</v>
      </c>
      <c r="Z15" s="302"/>
      <c r="AA15" s="302"/>
      <c r="AB15" s="121" t="s">
        <v>148</v>
      </c>
      <c r="AC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ht="16.5">
      <c r="A16" s="1"/>
      <c r="B16" s="296" t="s">
        <v>290</v>
      </c>
      <c r="C16" s="297"/>
      <c r="D16" s="303" t="s">
        <v>281</v>
      </c>
      <c r="E16" s="303"/>
      <c r="F16" s="303"/>
      <c r="G16" s="303"/>
      <c r="H16" s="303"/>
      <c r="I16" s="303"/>
      <c r="J16" s="303"/>
      <c r="K16" s="300" t="s">
        <v>213</v>
      </c>
      <c r="L16" s="300"/>
      <c r="M16" s="300"/>
      <c r="N16" s="119" t="s">
        <v>201</v>
      </c>
      <c r="O16" s="17"/>
      <c r="P16" s="304" t="s">
        <v>291</v>
      </c>
      <c r="Q16" s="305"/>
      <c r="R16" s="303" t="s">
        <v>256</v>
      </c>
      <c r="S16" s="303"/>
      <c r="T16" s="303"/>
      <c r="U16" s="303"/>
      <c r="V16" s="303"/>
      <c r="W16" s="303"/>
      <c r="X16" s="303"/>
      <c r="Y16" s="306" t="s">
        <v>225</v>
      </c>
      <c r="Z16" s="306"/>
      <c r="AA16" s="306"/>
      <c r="AB16" s="122" t="s">
        <v>148</v>
      </c>
      <c r="AC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29" ht="16.5">
      <c r="A17" s="4"/>
      <c r="B17" s="296" t="s">
        <v>289</v>
      </c>
      <c r="C17" s="297"/>
      <c r="D17" s="303" t="s">
        <v>282</v>
      </c>
      <c r="E17" s="303"/>
      <c r="F17" s="303"/>
      <c r="G17" s="303"/>
      <c r="H17" s="303"/>
      <c r="I17" s="303"/>
      <c r="J17" s="303"/>
      <c r="K17" s="300" t="s">
        <v>213</v>
      </c>
      <c r="L17" s="300"/>
      <c r="M17" s="300"/>
      <c r="N17" s="119" t="s">
        <v>201</v>
      </c>
      <c r="O17" s="10"/>
      <c r="P17" s="296" t="s">
        <v>293</v>
      </c>
      <c r="Q17" s="297"/>
      <c r="R17" s="303" t="s">
        <v>258</v>
      </c>
      <c r="S17" s="303"/>
      <c r="T17" s="303"/>
      <c r="U17" s="303"/>
      <c r="V17" s="303"/>
      <c r="W17" s="303"/>
      <c r="X17" s="303"/>
      <c r="Y17" s="306" t="s">
        <v>225</v>
      </c>
      <c r="Z17" s="306"/>
      <c r="AA17" s="306"/>
      <c r="AB17" s="122" t="s">
        <v>148</v>
      </c>
      <c r="AC17" s="11"/>
    </row>
    <row r="18" spans="1:29" ht="17.25" thickBot="1">
      <c r="A18" s="4"/>
      <c r="B18" s="296" t="s">
        <v>290</v>
      </c>
      <c r="C18" s="297"/>
      <c r="D18" s="307" t="s">
        <v>283</v>
      </c>
      <c r="E18" s="307"/>
      <c r="F18" s="307"/>
      <c r="G18" s="307"/>
      <c r="H18" s="307"/>
      <c r="I18" s="307"/>
      <c r="J18" s="307"/>
      <c r="K18" s="300" t="s">
        <v>213</v>
      </c>
      <c r="L18" s="300"/>
      <c r="M18" s="300"/>
      <c r="N18" s="119" t="s">
        <v>201</v>
      </c>
      <c r="O18" s="10"/>
      <c r="P18" s="296" t="s">
        <v>288</v>
      </c>
      <c r="Q18" s="297"/>
      <c r="R18" s="307" t="s">
        <v>259</v>
      </c>
      <c r="S18" s="307"/>
      <c r="T18" s="307"/>
      <c r="U18" s="307"/>
      <c r="V18" s="307"/>
      <c r="W18" s="307"/>
      <c r="X18" s="307"/>
      <c r="Y18" s="308" t="s">
        <v>225</v>
      </c>
      <c r="Z18" s="308"/>
      <c r="AA18" s="308"/>
      <c r="AB18" s="123" t="s">
        <v>148</v>
      </c>
      <c r="AC18" s="11"/>
    </row>
    <row r="19" spans="1:29" ht="17.25" thickBot="1">
      <c r="A19" s="15"/>
      <c r="B19" s="296">
        <v>0</v>
      </c>
      <c r="C19" s="297"/>
      <c r="D19" s="309" t="s">
        <v>268</v>
      </c>
      <c r="E19" s="310"/>
      <c r="F19" s="310"/>
      <c r="G19" s="310"/>
      <c r="H19" s="310"/>
      <c r="I19" s="310"/>
      <c r="J19" s="311"/>
      <c r="K19" s="300" t="s">
        <v>218</v>
      </c>
      <c r="L19" s="300"/>
      <c r="M19" s="300"/>
      <c r="N19" s="120" t="s">
        <v>241</v>
      </c>
      <c r="O19" s="16"/>
      <c r="P19" s="248"/>
      <c r="Q19" s="193"/>
      <c r="R19" s="187"/>
      <c r="S19" s="188"/>
      <c r="T19" s="188"/>
      <c r="U19" s="188"/>
      <c r="V19" s="188"/>
      <c r="W19" s="188"/>
      <c r="X19" s="188"/>
      <c r="Y19" s="249"/>
      <c r="Z19" s="250"/>
      <c r="AA19" s="251"/>
      <c r="AB19" s="12"/>
      <c r="AC19" s="3"/>
    </row>
    <row r="20" spans="1:29" ht="17.25" thickBot="1">
      <c r="A20" s="15"/>
      <c r="B20" s="296" t="s">
        <v>290</v>
      </c>
      <c r="C20" s="297"/>
      <c r="D20" s="303" t="s">
        <v>267</v>
      </c>
      <c r="E20" s="312"/>
      <c r="F20" s="312"/>
      <c r="G20" s="312"/>
      <c r="H20" s="312"/>
      <c r="I20" s="312"/>
      <c r="J20" s="312"/>
      <c r="K20" s="300" t="s">
        <v>218</v>
      </c>
      <c r="L20" s="300"/>
      <c r="M20" s="300"/>
      <c r="N20" s="120" t="s">
        <v>241</v>
      </c>
      <c r="O20" s="16"/>
      <c r="P20" s="196"/>
      <c r="Q20" s="186"/>
      <c r="R20" s="176"/>
      <c r="S20" s="177"/>
      <c r="T20" s="177"/>
      <c r="U20" s="177"/>
      <c r="V20" s="177"/>
      <c r="W20" s="177"/>
      <c r="X20" s="177"/>
      <c r="Y20" s="255"/>
      <c r="Z20" s="256"/>
      <c r="AA20" s="257"/>
      <c r="AB20" s="13"/>
      <c r="AC20" s="3"/>
    </row>
    <row r="21" spans="1:29" ht="17.25" thickBot="1">
      <c r="A21" s="15"/>
      <c r="B21" s="296" t="s">
        <v>290</v>
      </c>
      <c r="C21" s="297"/>
      <c r="D21" s="303" t="s">
        <v>266</v>
      </c>
      <c r="E21" s="312"/>
      <c r="F21" s="312"/>
      <c r="G21" s="312"/>
      <c r="H21" s="312"/>
      <c r="I21" s="312"/>
      <c r="J21" s="313"/>
      <c r="K21" s="300" t="s">
        <v>218</v>
      </c>
      <c r="L21" s="300"/>
      <c r="M21" s="300"/>
      <c r="N21" s="120" t="s">
        <v>241</v>
      </c>
      <c r="O21" s="16"/>
      <c r="P21" s="196"/>
      <c r="Q21" s="186"/>
      <c r="R21" s="176"/>
      <c r="S21" s="177"/>
      <c r="T21" s="177"/>
      <c r="U21" s="177"/>
      <c r="V21" s="177"/>
      <c r="W21" s="177"/>
      <c r="X21" s="194"/>
      <c r="Y21" s="255"/>
      <c r="Z21" s="256"/>
      <c r="AA21" s="257"/>
      <c r="AB21" s="13"/>
      <c r="AC21" s="3"/>
    </row>
    <row r="22" spans="1:29" ht="17.25" thickBot="1">
      <c r="A22" s="4"/>
      <c r="B22" s="296">
        <v>0</v>
      </c>
      <c r="C22" s="297"/>
      <c r="D22" s="307" t="s">
        <v>265</v>
      </c>
      <c r="E22" s="314"/>
      <c r="F22" s="314"/>
      <c r="G22" s="314"/>
      <c r="H22" s="314"/>
      <c r="I22" s="314"/>
      <c r="J22" s="314"/>
      <c r="K22" s="300" t="s">
        <v>218</v>
      </c>
      <c r="L22" s="300"/>
      <c r="M22" s="300"/>
      <c r="N22" s="120" t="s">
        <v>241</v>
      </c>
      <c r="O22" s="16"/>
      <c r="P22" s="192"/>
      <c r="Q22" s="190"/>
      <c r="R22" s="174"/>
      <c r="S22" s="175"/>
      <c r="T22" s="175"/>
      <c r="U22" s="175"/>
      <c r="V22" s="175"/>
      <c r="W22" s="175"/>
      <c r="X22" s="175"/>
      <c r="Y22" s="315"/>
      <c r="Z22" s="316"/>
      <c r="AA22" s="317"/>
      <c r="AB22" s="14"/>
      <c r="AC22" s="3"/>
    </row>
    <row r="23" spans="1:29" ht="17.25" thickBot="1">
      <c r="A23" s="4"/>
      <c r="B23" s="296" t="s">
        <v>291</v>
      </c>
      <c r="C23" s="297"/>
      <c r="D23" s="187" t="s">
        <v>284</v>
      </c>
      <c r="E23" s="188"/>
      <c r="F23" s="188"/>
      <c r="G23" s="188"/>
      <c r="H23" s="188"/>
      <c r="I23" s="188"/>
      <c r="J23" s="188"/>
      <c r="K23" s="189" t="s">
        <v>242</v>
      </c>
      <c r="L23" s="189"/>
      <c r="M23" s="189"/>
      <c r="N23" s="120" t="s">
        <v>148</v>
      </c>
      <c r="O23" s="17"/>
      <c r="P23" s="248"/>
      <c r="Q23" s="193"/>
      <c r="R23" s="187"/>
      <c r="S23" s="188"/>
      <c r="T23" s="188"/>
      <c r="U23" s="188"/>
      <c r="V23" s="188"/>
      <c r="W23" s="188"/>
      <c r="X23" s="188"/>
      <c r="Y23" s="189"/>
      <c r="Z23" s="189"/>
      <c r="AA23" s="189"/>
      <c r="AB23" s="12"/>
      <c r="AC23" s="11"/>
    </row>
    <row r="24" spans="1:29" ht="17.25" thickBot="1">
      <c r="A24" s="4"/>
      <c r="B24" s="296" t="s">
        <v>291</v>
      </c>
      <c r="C24" s="297"/>
      <c r="D24" s="176" t="s">
        <v>285</v>
      </c>
      <c r="E24" s="177"/>
      <c r="F24" s="177"/>
      <c r="G24" s="177"/>
      <c r="H24" s="177"/>
      <c r="I24" s="177"/>
      <c r="J24" s="177"/>
      <c r="K24" s="189" t="s">
        <v>242</v>
      </c>
      <c r="L24" s="189"/>
      <c r="M24" s="189"/>
      <c r="N24" s="120" t="s">
        <v>148</v>
      </c>
      <c r="O24" s="18"/>
      <c r="P24" s="183"/>
      <c r="Q24" s="193"/>
      <c r="R24" s="176"/>
      <c r="S24" s="177"/>
      <c r="T24" s="177"/>
      <c r="U24" s="177"/>
      <c r="V24" s="177"/>
      <c r="W24" s="177"/>
      <c r="X24" s="177"/>
      <c r="Y24" s="169"/>
      <c r="Z24" s="169"/>
      <c r="AA24" s="169"/>
      <c r="AB24" s="13"/>
      <c r="AC24" s="11"/>
    </row>
    <row r="25" spans="1:29" ht="17.25" thickBot="1">
      <c r="A25" s="4"/>
      <c r="B25" s="296" t="s">
        <v>290</v>
      </c>
      <c r="C25" s="297"/>
      <c r="D25" s="176" t="s">
        <v>287</v>
      </c>
      <c r="E25" s="177"/>
      <c r="F25" s="177"/>
      <c r="G25" s="177"/>
      <c r="H25" s="177"/>
      <c r="I25" s="177"/>
      <c r="J25" s="177"/>
      <c r="K25" s="189" t="s">
        <v>242</v>
      </c>
      <c r="L25" s="189"/>
      <c r="M25" s="189"/>
      <c r="N25" s="120" t="s">
        <v>148</v>
      </c>
      <c r="O25" s="19"/>
      <c r="P25" s="196"/>
      <c r="Q25" s="186"/>
      <c r="R25" s="176"/>
      <c r="S25" s="177"/>
      <c r="T25" s="177"/>
      <c r="U25" s="177"/>
      <c r="V25" s="177"/>
      <c r="W25" s="177"/>
      <c r="X25" s="177"/>
      <c r="Y25" s="169"/>
      <c r="Z25" s="169"/>
      <c r="AA25" s="169"/>
      <c r="AB25" s="13"/>
      <c r="AC25" s="11"/>
    </row>
    <row r="26" spans="1:29" ht="17.25" thickBot="1">
      <c r="A26" s="4"/>
      <c r="B26" s="296" t="s">
        <v>290</v>
      </c>
      <c r="C26" s="297"/>
      <c r="D26" s="174" t="s">
        <v>286</v>
      </c>
      <c r="E26" s="175"/>
      <c r="F26" s="175"/>
      <c r="G26" s="175"/>
      <c r="H26" s="175"/>
      <c r="I26" s="175"/>
      <c r="J26" s="175"/>
      <c r="K26" s="189" t="s">
        <v>242</v>
      </c>
      <c r="L26" s="189"/>
      <c r="M26" s="189"/>
      <c r="N26" s="120" t="s">
        <v>148</v>
      </c>
      <c r="O26" s="20"/>
      <c r="P26" s="178"/>
      <c r="Q26" s="190"/>
      <c r="R26" s="174"/>
      <c r="S26" s="175"/>
      <c r="T26" s="175"/>
      <c r="U26" s="175"/>
      <c r="V26" s="175"/>
      <c r="W26" s="175"/>
      <c r="X26" s="175"/>
      <c r="Y26" s="180"/>
      <c r="Z26" s="180"/>
      <c r="AA26" s="180"/>
      <c r="AB26" s="14"/>
      <c r="AC26" s="11"/>
    </row>
    <row r="27" spans="1:29" ht="16.5">
      <c r="A27" s="4"/>
      <c r="B27" s="183" t="s">
        <v>290</v>
      </c>
      <c r="C27" s="193"/>
      <c r="D27" s="243" t="s">
        <v>270</v>
      </c>
      <c r="E27" s="244"/>
      <c r="F27" s="244"/>
      <c r="G27" s="244"/>
      <c r="H27" s="244"/>
      <c r="I27" s="244"/>
      <c r="J27" s="245"/>
      <c r="K27" s="189" t="s">
        <v>271</v>
      </c>
      <c r="L27" s="189"/>
      <c r="M27" s="189"/>
      <c r="N27" s="12" t="s">
        <v>269</v>
      </c>
      <c r="O27" s="10"/>
      <c r="P27" s="183"/>
      <c r="Q27" s="193"/>
      <c r="R27" s="187"/>
      <c r="S27" s="187"/>
      <c r="T27" s="187"/>
      <c r="U27" s="187"/>
      <c r="V27" s="187"/>
      <c r="W27" s="187"/>
      <c r="X27" s="187"/>
      <c r="Y27" s="249"/>
      <c r="Z27" s="250"/>
      <c r="AA27" s="251"/>
      <c r="AB27" s="108"/>
      <c r="AC27" s="11"/>
    </row>
    <row r="28" spans="1:29" ht="16.5">
      <c r="A28" s="4"/>
      <c r="B28" s="167" t="s">
        <v>289</v>
      </c>
      <c r="C28" s="186"/>
      <c r="D28" s="252" t="s">
        <v>272</v>
      </c>
      <c r="E28" s="253"/>
      <c r="F28" s="253"/>
      <c r="G28" s="253"/>
      <c r="H28" s="253"/>
      <c r="I28" s="253"/>
      <c r="J28" s="254"/>
      <c r="K28" s="189" t="s">
        <v>271</v>
      </c>
      <c r="L28" s="189"/>
      <c r="M28" s="189"/>
      <c r="N28" s="12" t="s">
        <v>269</v>
      </c>
      <c r="O28" s="10"/>
      <c r="P28" s="167"/>
      <c r="Q28" s="186"/>
      <c r="R28" s="176"/>
      <c r="S28" s="176"/>
      <c r="T28" s="176"/>
      <c r="U28" s="176"/>
      <c r="V28" s="176"/>
      <c r="W28" s="176"/>
      <c r="X28" s="176"/>
      <c r="Y28" s="255"/>
      <c r="Z28" s="256"/>
      <c r="AA28" s="257"/>
      <c r="AB28" s="109"/>
      <c r="AC28" s="11"/>
    </row>
    <row r="29" spans="1:29" ht="16.5">
      <c r="A29" s="4"/>
      <c r="B29" s="167" t="s">
        <v>291</v>
      </c>
      <c r="C29" s="186"/>
      <c r="D29" s="176" t="s">
        <v>273</v>
      </c>
      <c r="E29" s="177"/>
      <c r="F29" s="177"/>
      <c r="G29" s="177"/>
      <c r="H29" s="177"/>
      <c r="I29" s="177"/>
      <c r="J29" s="177"/>
      <c r="K29" s="189" t="s">
        <v>271</v>
      </c>
      <c r="L29" s="189"/>
      <c r="M29" s="189"/>
      <c r="N29" s="12" t="s">
        <v>269</v>
      </c>
      <c r="O29" s="17"/>
      <c r="P29" s="196"/>
      <c r="Q29" s="186"/>
      <c r="R29" s="176"/>
      <c r="S29" s="176"/>
      <c r="T29" s="176"/>
      <c r="U29" s="176"/>
      <c r="V29" s="176"/>
      <c r="W29" s="176"/>
      <c r="X29" s="176"/>
      <c r="Y29" s="169"/>
      <c r="Z29" s="169"/>
      <c r="AA29" s="169"/>
      <c r="AB29" s="109"/>
      <c r="AC29" s="11"/>
    </row>
    <row r="30" spans="1:29" ht="17.25" thickBot="1">
      <c r="A30" s="4"/>
      <c r="B30" s="178" t="s">
        <v>289</v>
      </c>
      <c r="C30" s="190"/>
      <c r="D30" s="174" t="s">
        <v>274</v>
      </c>
      <c r="E30" s="175"/>
      <c r="F30" s="175"/>
      <c r="G30" s="175"/>
      <c r="H30" s="175"/>
      <c r="I30" s="175"/>
      <c r="J30" s="175"/>
      <c r="K30" s="189" t="s">
        <v>271</v>
      </c>
      <c r="L30" s="189"/>
      <c r="M30" s="189"/>
      <c r="N30" s="12" t="s">
        <v>269</v>
      </c>
      <c r="O30" s="17"/>
      <c r="P30" s="178"/>
      <c r="Q30" s="190"/>
      <c r="R30" s="174"/>
      <c r="S30" s="174"/>
      <c r="T30" s="174"/>
      <c r="U30" s="174"/>
      <c r="V30" s="174"/>
      <c r="W30" s="174"/>
      <c r="X30" s="174"/>
      <c r="Y30" s="180"/>
      <c r="Z30" s="180"/>
      <c r="AA30" s="180"/>
      <c r="AB30" s="115"/>
      <c r="AC30" s="11"/>
    </row>
    <row r="31" spans="1:29" ht="16.5">
      <c r="A31" s="4"/>
      <c r="B31" s="221" t="s">
        <v>290</v>
      </c>
      <c r="C31" s="222"/>
      <c r="D31" s="187" t="s">
        <v>275</v>
      </c>
      <c r="E31" s="188"/>
      <c r="F31" s="188"/>
      <c r="G31" s="188"/>
      <c r="H31" s="188"/>
      <c r="I31" s="188"/>
      <c r="J31" s="188"/>
      <c r="K31" s="189" t="s">
        <v>271</v>
      </c>
      <c r="L31" s="189"/>
      <c r="M31" s="189"/>
      <c r="N31" s="12" t="s">
        <v>269</v>
      </c>
      <c r="O31" s="16"/>
      <c r="P31" s="221"/>
      <c r="Q31" s="222"/>
      <c r="R31" s="243"/>
      <c r="S31" s="244"/>
      <c r="T31" s="244"/>
      <c r="U31" s="244"/>
      <c r="V31" s="244"/>
      <c r="W31" s="244"/>
      <c r="X31" s="245"/>
      <c r="Y31" s="249"/>
      <c r="Z31" s="250"/>
      <c r="AA31" s="251"/>
      <c r="AB31" s="12"/>
      <c r="AC31" s="11"/>
    </row>
    <row r="32" spans="1:29" ht="16.5">
      <c r="A32" s="4"/>
      <c r="B32" s="167">
        <v>0</v>
      </c>
      <c r="C32" s="186"/>
      <c r="D32" s="176" t="s">
        <v>276</v>
      </c>
      <c r="E32" s="177"/>
      <c r="F32" s="177"/>
      <c r="G32" s="177"/>
      <c r="H32" s="177"/>
      <c r="I32" s="177"/>
      <c r="J32" s="177"/>
      <c r="K32" s="189" t="s">
        <v>271</v>
      </c>
      <c r="L32" s="189"/>
      <c r="M32" s="189"/>
      <c r="N32" s="12" t="s">
        <v>269</v>
      </c>
      <c r="O32" s="16"/>
      <c r="P32" s="196"/>
      <c r="Q32" s="186"/>
      <c r="R32" s="252"/>
      <c r="S32" s="253"/>
      <c r="T32" s="253"/>
      <c r="U32" s="253"/>
      <c r="V32" s="253"/>
      <c r="W32" s="253"/>
      <c r="X32" s="254"/>
      <c r="Y32" s="255"/>
      <c r="Z32" s="256"/>
      <c r="AA32" s="257"/>
      <c r="AB32" s="12"/>
      <c r="AC32" s="11"/>
    </row>
    <row r="33" spans="1:29" ht="16.5">
      <c r="A33" s="4"/>
      <c r="B33" s="183" t="s">
        <v>289</v>
      </c>
      <c r="C33" s="193"/>
      <c r="D33" s="176" t="s">
        <v>277</v>
      </c>
      <c r="E33" s="177"/>
      <c r="F33" s="177"/>
      <c r="G33" s="177"/>
      <c r="H33" s="177"/>
      <c r="I33" s="177"/>
      <c r="J33" s="177"/>
      <c r="K33" s="189" t="s">
        <v>271</v>
      </c>
      <c r="L33" s="189"/>
      <c r="M33" s="189"/>
      <c r="N33" s="12" t="s">
        <v>269</v>
      </c>
      <c r="O33" s="16"/>
      <c r="P33" s="183"/>
      <c r="Q33" s="193"/>
      <c r="R33" s="176"/>
      <c r="S33" s="177"/>
      <c r="T33" s="177"/>
      <c r="U33" s="177"/>
      <c r="V33" s="177"/>
      <c r="W33" s="177"/>
      <c r="X33" s="177"/>
      <c r="Y33" s="169"/>
      <c r="Z33" s="169"/>
      <c r="AA33" s="169"/>
      <c r="AB33" s="13"/>
      <c r="AC33" s="5"/>
    </row>
    <row r="34" spans="1:29" ht="17.25" thickBot="1">
      <c r="A34" s="4"/>
      <c r="B34" s="178" t="s">
        <v>289</v>
      </c>
      <c r="C34" s="190"/>
      <c r="D34" s="258" t="s">
        <v>278</v>
      </c>
      <c r="E34" s="258"/>
      <c r="F34" s="258"/>
      <c r="G34" s="258"/>
      <c r="H34" s="258"/>
      <c r="I34" s="258"/>
      <c r="J34" s="258"/>
      <c r="K34" s="189" t="s">
        <v>271</v>
      </c>
      <c r="L34" s="189"/>
      <c r="M34" s="189"/>
      <c r="N34" s="12" t="s">
        <v>269</v>
      </c>
      <c r="O34" s="16"/>
      <c r="P34" s="192"/>
      <c r="Q34" s="190"/>
      <c r="R34" s="174"/>
      <c r="S34" s="175"/>
      <c r="T34" s="175"/>
      <c r="U34" s="175"/>
      <c r="V34" s="175"/>
      <c r="W34" s="175"/>
      <c r="X34" s="175"/>
      <c r="Y34" s="180"/>
      <c r="Z34" s="180"/>
      <c r="AA34" s="180"/>
      <c r="AB34" s="14"/>
      <c r="AC34" s="3"/>
    </row>
    <row r="35" spans="1:29" ht="16.5">
      <c r="A35" s="4"/>
      <c r="B35" s="183"/>
      <c r="C35" s="193"/>
      <c r="D35" s="187"/>
      <c r="E35" s="188"/>
      <c r="F35" s="188"/>
      <c r="G35" s="188"/>
      <c r="H35" s="188"/>
      <c r="I35" s="188"/>
      <c r="J35" s="188"/>
      <c r="K35" s="318"/>
      <c r="L35" s="319"/>
      <c r="M35" s="320"/>
      <c r="N35" s="12"/>
      <c r="O35" s="16"/>
      <c r="P35" s="248"/>
      <c r="Q35" s="193"/>
      <c r="R35" s="187"/>
      <c r="S35" s="188"/>
      <c r="T35" s="188"/>
      <c r="U35" s="188"/>
      <c r="V35" s="188"/>
      <c r="W35" s="188"/>
      <c r="X35" s="188"/>
      <c r="Y35" s="189"/>
      <c r="Z35" s="189"/>
      <c r="AA35" s="189"/>
      <c r="AB35" s="12"/>
      <c r="AC35" s="5"/>
    </row>
    <row r="36" spans="1:29" ht="16.5">
      <c r="A36" s="7"/>
      <c r="B36" s="167"/>
      <c r="C36" s="186"/>
      <c r="D36" s="176"/>
      <c r="E36" s="177"/>
      <c r="F36" s="177"/>
      <c r="G36" s="177"/>
      <c r="H36" s="177"/>
      <c r="I36" s="177"/>
      <c r="J36" s="177"/>
      <c r="K36" s="255"/>
      <c r="L36" s="256"/>
      <c r="M36" s="257"/>
      <c r="N36" s="12"/>
      <c r="O36" s="16"/>
      <c r="P36" s="196"/>
      <c r="Q36" s="186"/>
      <c r="R36" s="176"/>
      <c r="S36" s="177"/>
      <c r="T36" s="177"/>
      <c r="U36" s="177"/>
      <c r="V36" s="177"/>
      <c r="W36" s="177"/>
      <c r="X36" s="177"/>
      <c r="Y36" s="169"/>
      <c r="Z36" s="169"/>
      <c r="AA36" s="169"/>
      <c r="AB36" s="13"/>
      <c r="AC36" s="3"/>
    </row>
    <row r="37" spans="1:29" ht="16.5">
      <c r="A37" s="7"/>
      <c r="B37" s="167"/>
      <c r="C37" s="186"/>
      <c r="D37" s="176"/>
      <c r="E37" s="177"/>
      <c r="F37" s="177"/>
      <c r="G37" s="177"/>
      <c r="H37" s="177"/>
      <c r="I37" s="177"/>
      <c r="J37" s="177"/>
      <c r="K37" s="255"/>
      <c r="L37" s="256"/>
      <c r="M37" s="257"/>
      <c r="N37" s="12"/>
      <c r="O37" s="16"/>
      <c r="P37" s="196"/>
      <c r="Q37" s="186"/>
      <c r="R37" s="176"/>
      <c r="S37" s="177"/>
      <c r="T37" s="177"/>
      <c r="U37" s="177"/>
      <c r="V37" s="177"/>
      <c r="W37" s="177"/>
      <c r="X37" s="177"/>
      <c r="Y37" s="169"/>
      <c r="Z37" s="169"/>
      <c r="AA37" s="169"/>
      <c r="AB37" s="13"/>
      <c r="AC37" s="3"/>
    </row>
    <row r="38" spans="1:29" ht="17.25" thickBot="1">
      <c r="A38" s="4"/>
      <c r="B38" s="178"/>
      <c r="C38" s="190"/>
      <c r="D38" s="258"/>
      <c r="E38" s="258"/>
      <c r="F38" s="258"/>
      <c r="G38" s="258"/>
      <c r="H38" s="258"/>
      <c r="I38" s="258"/>
      <c r="J38" s="258"/>
      <c r="K38" s="321"/>
      <c r="L38" s="322"/>
      <c r="M38" s="323"/>
      <c r="N38" s="12"/>
      <c r="O38" s="16"/>
      <c r="P38" s="192"/>
      <c r="Q38" s="190"/>
      <c r="R38" s="258"/>
      <c r="S38" s="258"/>
      <c r="T38" s="258"/>
      <c r="U38" s="258"/>
      <c r="V38" s="258"/>
      <c r="W38" s="258"/>
      <c r="X38" s="258"/>
      <c r="Y38" s="180"/>
      <c r="Z38" s="180"/>
      <c r="AA38" s="180"/>
      <c r="AB38" s="14"/>
      <c r="AC38" s="3"/>
    </row>
    <row r="39" spans="1:29" ht="17.25" hidden="1" thickBot="1">
      <c r="A39" s="4"/>
      <c r="B39" s="167"/>
      <c r="C39" s="168"/>
      <c r="D39" s="176"/>
      <c r="E39" s="177"/>
      <c r="F39" s="177"/>
      <c r="G39" s="177"/>
      <c r="H39" s="177"/>
      <c r="I39" s="177"/>
      <c r="J39" s="177"/>
      <c r="K39" s="324"/>
      <c r="L39" s="325"/>
      <c r="M39" s="325"/>
      <c r="N39" s="13"/>
      <c r="O39" s="21"/>
      <c r="P39" s="167"/>
      <c r="Q39" s="168"/>
      <c r="R39" s="176"/>
      <c r="S39" s="177"/>
      <c r="T39" s="177"/>
      <c r="U39" s="177"/>
      <c r="V39" s="177"/>
      <c r="W39" s="177"/>
      <c r="X39" s="177"/>
      <c r="Y39" s="169"/>
      <c r="Z39" s="169"/>
      <c r="AA39" s="169"/>
      <c r="AB39" s="13"/>
      <c r="AC39" s="3"/>
    </row>
    <row r="40" spans="1:29" ht="17.25" hidden="1" thickBot="1">
      <c r="A40" s="7"/>
      <c r="B40" s="183"/>
      <c r="C40" s="184"/>
      <c r="D40" s="176"/>
      <c r="E40" s="185"/>
      <c r="F40" s="185"/>
      <c r="G40" s="185"/>
      <c r="H40" s="185"/>
      <c r="I40" s="185"/>
      <c r="J40" s="185"/>
      <c r="K40" s="165"/>
      <c r="L40" s="166"/>
      <c r="M40" s="166"/>
      <c r="N40" s="13"/>
      <c r="O40" s="21"/>
      <c r="P40" s="167"/>
      <c r="Q40" s="168"/>
      <c r="R40" s="176"/>
      <c r="S40" s="177"/>
      <c r="T40" s="177"/>
      <c r="U40" s="177"/>
      <c r="V40" s="177"/>
      <c r="W40" s="177"/>
      <c r="X40" s="177"/>
      <c r="Y40" s="169"/>
      <c r="Z40" s="169"/>
      <c r="AA40" s="169"/>
      <c r="AB40" s="13"/>
      <c r="AC40" s="5" t="s">
        <v>11</v>
      </c>
    </row>
    <row r="41" spans="1:29" ht="17.25" hidden="1" thickBot="1">
      <c r="A41" s="7"/>
      <c r="B41" s="183"/>
      <c r="C41" s="184"/>
      <c r="D41" s="176"/>
      <c r="E41" s="185"/>
      <c r="F41" s="185"/>
      <c r="G41" s="185"/>
      <c r="H41" s="185"/>
      <c r="I41" s="185"/>
      <c r="J41" s="185"/>
      <c r="K41" s="165"/>
      <c r="L41" s="166"/>
      <c r="M41" s="166"/>
      <c r="N41" s="13"/>
      <c r="O41" s="22"/>
      <c r="P41" s="167"/>
      <c r="Q41" s="168"/>
      <c r="R41" s="176"/>
      <c r="S41" s="177"/>
      <c r="T41" s="177"/>
      <c r="U41" s="177"/>
      <c r="V41" s="177"/>
      <c r="W41" s="177"/>
      <c r="X41" s="177"/>
      <c r="Y41" s="169"/>
      <c r="Z41" s="169"/>
      <c r="AA41" s="169"/>
      <c r="AB41" s="13"/>
      <c r="AC41" s="3"/>
    </row>
    <row r="42" spans="1:29" ht="17.25" hidden="1" thickBot="1">
      <c r="A42" s="7"/>
      <c r="B42" s="178"/>
      <c r="C42" s="179"/>
      <c r="D42" s="174"/>
      <c r="E42" s="175"/>
      <c r="F42" s="175"/>
      <c r="G42" s="175"/>
      <c r="H42" s="175"/>
      <c r="I42" s="175"/>
      <c r="J42" s="175"/>
      <c r="K42" s="180"/>
      <c r="L42" s="181"/>
      <c r="M42" s="166"/>
      <c r="N42" s="23"/>
      <c r="O42" s="22"/>
      <c r="P42" s="178"/>
      <c r="Q42" s="182"/>
      <c r="R42" s="174"/>
      <c r="S42" s="175"/>
      <c r="T42" s="175"/>
      <c r="U42" s="175"/>
      <c r="V42" s="175"/>
      <c r="W42" s="175"/>
      <c r="X42" s="175"/>
      <c r="Y42" s="180"/>
      <c r="Z42" s="180"/>
      <c r="AA42" s="180"/>
      <c r="AB42" s="14"/>
      <c r="AC42" s="3"/>
    </row>
    <row r="43" spans="1:29" ht="16.5">
      <c r="A43" s="7"/>
      <c r="B43" s="24"/>
      <c r="C43" s="25"/>
      <c r="D43" s="26"/>
      <c r="E43" s="27"/>
      <c r="F43" s="27"/>
      <c r="G43" s="27"/>
      <c r="H43" s="27"/>
      <c r="I43" s="27"/>
      <c r="J43" s="27"/>
      <c r="K43" s="28"/>
      <c r="L43" s="29"/>
      <c r="M43" s="30"/>
      <c r="N43" s="31"/>
      <c r="O43" s="22"/>
      <c r="P43" s="24"/>
      <c r="Q43" s="25"/>
      <c r="R43" s="26"/>
      <c r="S43" s="27"/>
      <c r="T43" s="27"/>
      <c r="U43" s="27"/>
      <c r="V43" s="27"/>
      <c r="W43" s="27"/>
      <c r="X43" s="27"/>
      <c r="Y43" s="28"/>
      <c r="Z43" s="29"/>
      <c r="AA43" s="29"/>
      <c r="AB43" s="24"/>
      <c r="AC43" s="3"/>
    </row>
    <row r="44" spans="1:29" ht="17.25" thickBot="1">
      <c r="A44" s="7"/>
      <c r="B44" s="24"/>
      <c r="C44" s="25"/>
      <c r="D44" s="26"/>
      <c r="E44" s="27"/>
      <c r="F44" s="27"/>
      <c r="G44" s="27"/>
      <c r="H44" s="27"/>
      <c r="I44" s="27"/>
      <c r="J44" s="27"/>
      <c r="K44" s="28"/>
      <c r="L44" s="29"/>
      <c r="M44" s="29"/>
      <c r="N44" s="24"/>
      <c r="O44" s="22"/>
      <c r="P44" s="172"/>
      <c r="Q44" s="173"/>
      <c r="R44" s="32"/>
      <c r="S44" s="33"/>
      <c r="T44" s="33"/>
      <c r="U44" s="34"/>
      <c r="V44" s="34"/>
      <c r="W44" s="34"/>
      <c r="X44" s="34"/>
      <c r="Y44" s="157"/>
      <c r="Z44" s="158"/>
      <c r="AA44" s="158"/>
      <c r="AB44" s="24"/>
      <c r="AC44" s="3"/>
    </row>
    <row r="45" spans="1:29" ht="17.25" customHeight="1" thickBot="1">
      <c r="A45" s="7"/>
      <c r="B45" s="159" t="s">
        <v>251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1"/>
      <c r="O45" s="22"/>
      <c r="P45" s="159" t="str">
        <f>B45</f>
        <v>105年2月  沙龍積分累計表</v>
      </c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1"/>
      <c r="AC45" s="3"/>
    </row>
    <row r="46" spans="1:29" ht="17.25" customHeight="1" thickBot="1">
      <c r="A46" s="7"/>
      <c r="B46" s="162" t="s">
        <v>252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4"/>
      <c r="O46" s="22"/>
      <c r="P46" s="162" t="s">
        <v>253</v>
      </c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4"/>
      <c r="AC46" s="3"/>
    </row>
    <row r="47" spans="1:29" ht="29.25" customHeight="1" thickTop="1">
      <c r="A47" s="4"/>
      <c r="B47" s="35" t="s">
        <v>12</v>
      </c>
      <c r="C47" s="153" t="s">
        <v>13</v>
      </c>
      <c r="D47" s="154"/>
      <c r="E47" s="36" t="s">
        <v>14</v>
      </c>
      <c r="F47" s="155" t="s">
        <v>15</v>
      </c>
      <c r="G47" s="156"/>
      <c r="H47" s="156"/>
      <c r="I47" s="156"/>
      <c r="J47" s="156"/>
      <c r="K47" s="36" t="s">
        <v>16</v>
      </c>
      <c r="L47" s="36" t="s">
        <v>17</v>
      </c>
      <c r="M47" s="38" t="s">
        <v>18</v>
      </c>
      <c r="N47" s="39" t="s">
        <v>19</v>
      </c>
      <c r="O47" s="22"/>
      <c r="P47" s="35" t="s">
        <v>12</v>
      </c>
      <c r="Q47" s="153" t="s">
        <v>13</v>
      </c>
      <c r="R47" s="154"/>
      <c r="S47" s="36" t="s">
        <v>14</v>
      </c>
      <c r="T47" s="155" t="s">
        <v>15</v>
      </c>
      <c r="U47" s="156"/>
      <c r="V47" s="156"/>
      <c r="W47" s="156"/>
      <c r="X47" s="156"/>
      <c r="Y47" s="36" t="s">
        <v>16</v>
      </c>
      <c r="Z47" s="36" t="s">
        <v>17</v>
      </c>
      <c r="AA47" s="38" t="s">
        <v>18</v>
      </c>
      <c r="AB47" s="40" t="s">
        <v>19</v>
      </c>
      <c r="AC47" s="11"/>
    </row>
    <row r="48" spans="1:29" ht="28.5">
      <c r="A48" s="7"/>
      <c r="B48" s="41" t="s">
        <v>20</v>
      </c>
      <c r="C48" s="170" t="s">
        <v>21</v>
      </c>
      <c r="D48" s="171"/>
      <c r="E48" s="37" t="s">
        <v>17</v>
      </c>
      <c r="F48" s="44" t="s">
        <v>22</v>
      </c>
      <c r="G48" s="44" t="s">
        <v>23</v>
      </c>
      <c r="H48" s="44" t="s">
        <v>24</v>
      </c>
      <c r="I48" s="44" t="s">
        <v>25</v>
      </c>
      <c r="J48" s="44" t="s">
        <v>26</v>
      </c>
      <c r="K48" s="37" t="s">
        <v>27</v>
      </c>
      <c r="L48" s="37" t="s">
        <v>28</v>
      </c>
      <c r="M48" s="45" t="s">
        <v>29</v>
      </c>
      <c r="N48" s="39" t="s">
        <v>30</v>
      </c>
      <c r="O48" s="22"/>
      <c r="P48" s="41" t="s">
        <v>20</v>
      </c>
      <c r="Q48" s="170" t="s">
        <v>21</v>
      </c>
      <c r="R48" s="171"/>
      <c r="S48" s="37" t="s">
        <v>17</v>
      </c>
      <c r="T48" s="44" t="s">
        <v>22</v>
      </c>
      <c r="U48" s="44" t="s">
        <v>23</v>
      </c>
      <c r="V48" s="44" t="s">
        <v>24</v>
      </c>
      <c r="W48" s="44" t="s">
        <v>25</v>
      </c>
      <c r="X48" s="44" t="s">
        <v>26</v>
      </c>
      <c r="Y48" s="37" t="s">
        <v>27</v>
      </c>
      <c r="Z48" s="37" t="s">
        <v>28</v>
      </c>
      <c r="AA48" s="45" t="s">
        <v>29</v>
      </c>
      <c r="AB48" s="46" t="s">
        <v>30</v>
      </c>
      <c r="AC48" s="3"/>
    </row>
    <row r="49" spans="1:29" ht="16.5" hidden="1">
      <c r="A49" s="7"/>
      <c r="B49" s="41"/>
      <c r="C49" s="42"/>
      <c r="D49" s="43"/>
      <c r="E49" s="37"/>
      <c r="F49" s="44">
        <v>8</v>
      </c>
      <c r="G49" s="44">
        <v>6</v>
      </c>
      <c r="H49" s="44">
        <v>4</v>
      </c>
      <c r="I49" s="44">
        <v>2</v>
      </c>
      <c r="J49" s="44">
        <v>1</v>
      </c>
      <c r="K49" s="37"/>
      <c r="L49" s="37"/>
      <c r="M49" s="45"/>
      <c r="N49" s="39"/>
      <c r="O49" s="22"/>
      <c r="P49" s="41"/>
      <c r="Q49" s="42"/>
      <c r="R49" s="43"/>
      <c r="S49" s="37"/>
      <c r="T49" s="44">
        <v>8</v>
      </c>
      <c r="U49" s="44">
        <v>6</v>
      </c>
      <c r="V49" s="44">
        <v>4</v>
      </c>
      <c r="W49" s="44">
        <v>2</v>
      </c>
      <c r="X49" s="44">
        <v>1</v>
      </c>
      <c r="Y49" s="37"/>
      <c r="Z49" s="37"/>
      <c r="AA49" s="45"/>
      <c r="AB49" s="46"/>
      <c r="AC49" s="3"/>
    </row>
    <row r="50" spans="1:28" ht="16.5">
      <c r="A50" s="7"/>
      <c r="B50" s="47">
        <v>1</v>
      </c>
      <c r="C50" s="143" t="s">
        <v>233</v>
      </c>
      <c r="D50" s="144"/>
      <c r="E50" s="48">
        <v>2</v>
      </c>
      <c r="F50" s="49"/>
      <c r="G50" s="49"/>
      <c r="H50" s="49">
        <v>1</v>
      </c>
      <c r="I50" s="49">
        <v>2</v>
      </c>
      <c r="J50" s="49">
        <v>1</v>
      </c>
      <c r="K50" s="49">
        <f>(F50*$F$49)+(G50*$G$49)+(H50*$H$49)+(I50*$I$49)+(J50*$J$49)</f>
        <v>9</v>
      </c>
      <c r="L50" s="49">
        <f>E50+K50</f>
        <v>11</v>
      </c>
      <c r="M50" s="50" t="s">
        <v>31</v>
      </c>
      <c r="N50" s="51" t="s">
        <v>201</v>
      </c>
      <c r="O50" s="22"/>
      <c r="P50" s="47">
        <v>1</v>
      </c>
      <c r="Q50" s="151" t="s">
        <v>230</v>
      </c>
      <c r="R50" s="152"/>
      <c r="S50" s="52">
        <v>32</v>
      </c>
      <c r="T50" s="49"/>
      <c r="U50" s="49"/>
      <c r="V50" s="49">
        <v>1</v>
      </c>
      <c r="W50" s="49">
        <v>1</v>
      </c>
      <c r="X50" s="49">
        <v>2</v>
      </c>
      <c r="Y50" s="49">
        <f>(T50*$F$49)+(U50*$G$49)+(V50*$H$49)+(W50*$I$49)+(X50*$J$49)</f>
        <v>8</v>
      </c>
      <c r="Z50" s="49">
        <f>S50+Y50</f>
        <v>40</v>
      </c>
      <c r="AA50" s="50" t="s">
        <v>236</v>
      </c>
      <c r="AB50" s="113" t="s">
        <v>237</v>
      </c>
    </row>
    <row r="51" spans="1:28" ht="16.5">
      <c r="A51" s="7"/>
      <c r="B51" s="47">
        <v>2</v>
      </c>
      <c r="C51" s="151" t="s">
        <v>235</v>
      </c>
      <c r="D51" s="152"/>
      <c r="E51" s="48">
        <v>8</v>
      </c>
      <c r="F51" s="49"/>
      <c r="G51" s="49"/>
      <c r="H51" s="49"/>
      <c r="I51" s="49">
        <v>2</v>
      </c>
      <c r="J51" s="49"/>
      <c r="K51" s="49">
        <f>(F51*$F$49)+(G51*$G$49)+(H51*$H$49)+(I51*$I$49)+(J51*$J$49)</f>
        <v>4</v>
      </c>
      <c r="L51" s="49">
        <f>E51+K51</f>
        <v>12</v>
      </c>
      <c r="M51" s="50" t="s">
        <v>31</v>
      </c>
      <c r="N51" s="51" t="s">
        <v>241</v>
      </c>
      <c r="O51" s="22"/>
      <c r="P51" s="47"/>
      <c r="Q51" s="143"/>
      <c r="R51" s="144"/>
      <c r="S51" s="52"/>
      <c r="T51" s="52"/>
      <c r="U51" s="52"/>
      <c r="V51" s="52"/>
      <c r="W51" s="52"/>
      <c r="X51" s="52"/>
      <c r="Y51" s="49"/>
      <c r="Z51" s="49"/>
      <c r="AA51" s="50"/>
      <c r="AB51" s="51"/>
    </row>
    <row r="52" spans="1:28" ht="16.5">
      <c r="A52" s="7"/>
      <c r="B52" s="47">
        <v>3</v>
      </c>
      <c r="C52" s="143" t="s">
        <v>242</v>
      </c>
      <c r="D52" s="144"/>
      <c r="E52" s="48">
        <v>8</v>
      </c>
      <c r="F52" s="57"/>
      <c r="G52" s="57"/>
      <c r="H52" s="58">
        <v>2</v>
      </c>
      <c r="I52" s="59">
        <v>2</v>
      </c>
      <c r="J52" s="58"/>
      <c r="K52" s="49">
        <f>(F52*$F$49)+(G52*$G$49)+(H52*$H$49)+(I52*$I$49)+(J52*$J$49)</f>
        <v>12</v>
      </c>
      <c r="L52" s="49">
        <f>E52+K52</f>
        <v>20</v>
      </c>
      <c r="M52" s="50" t="s">
        <v>200</v>
      </c>
      <c r="N52" s="51" t="s">
        <v>237</v>
      </c>
      <c r="O52" s="22"/>
      <c r="P52" s="47"/>
      <c r="Q52" s="143"/>
      <c r="R52" s="144"/>
      <c r="S52" s="48"/>
      <c r="T52" s="49"/>
      <c r="U52" s="49"/>
      <c r="V52" s="49"/>
      <c r="W52" s="49"/>
      <c r="X52" s="49"/>
      <c r="Y52" s="49"/>
      <c r="Z52" s="49"/>
      <c r="AA52" s="50"/>
      <c r="AB52" s="93"/>
    </row>
    <row r="53" spans="1:28" ht="16.5">
      <c r="A53" s="15"/>
      <c r="B53" s="47">
        <v>4</v>
      </c>
      <c r="C53" s="143" t="s">
        <v>279</v>
      </c>
      <c r="D53" s="144"/>
      <c r="E53" s="48">
        <v>0</v>
      </c>
      <c r="F53" s="49"/>
      <c r="G53" s="49"/>
      <c r="H53" s="49">
        <v>1</v>
      </c>
      <c r="I53" s="49">
        <v>2</v>
      </c>
      <c r="J53" s="49">
        <v>4</v>
      </c>
      <c r="K53" s="49">
        <f>(F53*$F$49)+(G53*$G$49)+(H53*$H$49)+(I53*$I$49)+(J53*$J$49)</f>
        <v>12</v>
      </c>
      <c r="L53" s="49">
        <f>E53+K53</f>
        <v>12</v>
      </c>
      <c r="M53" s="50" t="s">
        <v>264</v>
      </c>
      <c r="N53" s="51" t="s">
        <v>269</v>
      </c>
      <c r="O53" s="22"/>
      <c r="P53" s="47"/>
      <c r="Q53" s="143"/>
      <c r="R53" s="144"/>
      <c r="S53" s="52"/>
      <c r="T53" s="49"/>
      <c r="U53" s="49"/>
      <c r="V53" s="49"/>
      <c r="W53" s="49"/>
      <c r="X53" s="49"/>
      <c r="Y53" s="49"/>
      <c r="Z53" s="49"/>
      <c r="AA53" s="50"/>
      <c r="AB53" s="51"/>
    </row>
    <row r="54" spans="1:28" ht="16.5">
      <c r="A54" s="15"/>
      <c r="B54" s="55"/>
      <c r="C54" s="151"/>
      <c r="D54" s="152"/>
      <c r="E54" s="48"/>
      <c r="F54" s="53"/>
      <c r="G54" s="53"/>
      <c r="H54" s="53"/>
      <c r="I54" s="53"/>
      <c r="J54" s="53"/>
      <c r="K54" s="49"/>
      <c r="L54" s="49"/>
      <c r="M54" s="50"/>
      <c r="N54" s="51"/>
      <c r="O54" s="22"/>
      <c r="P54" s="55"/>
      <c r="Q54" s="151"/>
      <c r="R54" s="152"/>
      <c r="S54" s="87"/>
      <c r="T54" s="57"/>
      <c r="U54" s="57"/>
      <c r="V54" s="58"/>
      <c r="W54" s="59"/>
      <c r="X54" s="58"/>
      <c r="Y54" s="49"/>
      <c r="Z54" s="49"/>
      <c r="AA54" s="56"/>
      <c r="AB54" s="51"/>
    </row>
    <row r="55" spans="1:28" ht="16.5">
      <c r="A55" s="7"/>
      <c r="B55" s="47"/>
      <c r="C55" s="151"/>
      <c r="D55" s="152"/>
      <c r="E55" s="52"/>
      <c r="F55" s="52"/>
      <c r="G55" s="52"/>
      <c r="H55" s="52"/>
      <c r="I55" s="52"/>
      <c r="J55" s="52"/>
      <c r="K55" s="49"/>
      <c r="L55" s="49"/>
      <c r="M55" s="56"/>
      <c r="N55" s="51"/>
      <c r="O55" s="61"/>
      <c r="P55" s="47"/>
      <c r="Q55" s="151"/>
      <c r="R55" s="152"/>
      <c r="S55" s="48"/>
      <c r="T55" s="53"/>
      <c r="U55" s="53"/>
      <c r="V55" s="53"/>
      <c r="W55" s="53"/>
      <c r="X55" s="53"/>
      <c r="Y55" s="49"/>
      <c r="Z55" s="49"/>
      <c r="AA55" s="50"/>
      <c r="AB55" s="51"/>
    </row>
    <row r="56" spans="1:28" ht="16.5">
      <c r="A56" s="7"/>
      <c r="B56" s="47"/>
      <c r="C56" s="151"/>
      <c r="D56" s="152"/>
      <c r="E56" s="48"/>
      <c r="F56" s="49"/>
      <c r="G56" s="49"/>
      <c r="H56" s="49"/>
      <c r="I56" s="49"/>
      <c r="J56" s="110"/>
      <c r="K56" s="49"/>
      <c r="L56" s="49"/>
      <c r="M56" s="50"/>
      <c r="N56" s="51"/>
      <c r="O56" s="32"/>
      <c r="P56" s="47"/>
      <c r="Q56" s="143"/>
      <c r="R56" s="144"/>
      <c r="S56" s="48"/>
      <c r="T56" s="49"/>
      <c r="U56" s="49"/>
      <c r="V56" s="49"/>
      <c r="W56" s="64"/>
      <c r="X56" s="49"/>
      <c r="Y56" s="49"/>
      <c r="Z56" s="49"/>
      <c r="AA56" s="50"/>
      <c r="AB56" s="51"/>
    </row>
    <row r="57" spans="1:28" ht="16.5">
      <c r="A57" s="7"/>
      <c r="B57" s="55"/>
      <c r="M57" s="114"/>
      <c r="N57" s="54"/>
      <c r="O57" s="32"/>
      <c r="P57" s="55"/>
      <c r="Q57" s="143"/>
      <c r="R57" s="144"/>
      <c r="S57" s="48"/>
      <c r="T57" s="65"/>
      <c r="U57" s="66"/>
      <c r="V57" s="52"/>
      <c r="W57" s="52"/>
      <c r="X57" s="52"/>
      <c r="Y57" s="52"/>
      <c r="Z57" s="52"/>
      <c r="AA57" s="50"/>
      <c r="AB57" s="51"/>
    </row>
    <row r="58" spans="1:28" ht="16.5">
      <c r="A58" s="7"/>
      <c r="B58" s="47"/>
      <c r="C58" s="111"/>
      <c r="D58" s="112"/>
      <c r="E58" s="48"/>
      <c r="F58" s="66"/>
      <c r="G58" s="66"/>
      <c r="H58" s="52"/>
      <c r="I58" s="52"/>
      <c r="J58" s="52"/>
      <c r="K58" s="52"/>
      <c r="L58" s="52"/>
      <c r="M58" s="50"/>
      <c r="N58" s="60"/>
      <c r="O58" s="32"/>
      <c r="P58" s="47"/>
      <c r="Q58" s="149"/>
      <c r="R58" s="261"/>
      <c r="S58" s="48"/>
      <c r="T58" s="49"/>
      <c r="U58" s="49"/>
      <c r="V58" s="49"/>
      <c r="W58" s="62"/>
      <c r="X58" s="49"/>
      <c r="Y58" s="63"/>
      <c r="Z58" s="63"/>
      <c r="AA58" s="50"/>
      <c r="AB58" s="51"/>
    </row>
    <row r="59" spans="1:28" ht="17.25" thickBot="1">
      <c r="A59" s="7"/>
      <c r="B59" s="67"/>
      <c r="C59" s="146"/>
      <c r="D59" s="147"/>
      <c r="E59" s="68"/>
      <c r="F59" s="69"/>
      <c r="G59" s="69"/>
      <c r="H59" s="69"/>
      <c r="I59" s="69"/>
      <c r="J59" s="69"/>
      <c r="K59" s="70"/>
      <c r="L59" s="70"/>
      <c r="M59" s="71"/>
      <c r="N59" s="72"/>
      <c r="O59" s="32"/>
      <c r="P59" s="67"/>
      <c r="Q59" s="146"/>
      <c r="R59" s="147"/>
      <c r="S59" s="68"/>
      <c r="T59" s="69"/>
      <c r="U59" s="69"/>
      <c r="V59" s="69"/>
      <c r="W59" s="69"/>
      <c r="X59" s="69"/>
      <c r="Y59" s="70"/>
      <c r="Z59" s="70"/>
      <c r="AA59" s="71"/>
      <c r="AB59" s="72"/>
    </row>
    <row r="60" spans="1:28" ht="16.5">
      <c r="A60" s="7"/>
      <c r="B60" s="2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3"/>
      <c r="P60" s="74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6.5">
      <c r="A61" s="7"/>
      <c r="B61" s="124" t="s">
        <v>238</v>
      </c>
      <c r="C61" s="124"/>
      <c r="D61" s="124"/>
      <c r="E61" s="124"/>
      <c r="F61" s="124"/>
      <c r="G61" s="124"/>
      <c r="H61" s="124"/>
      <c r="I61" s="124"/>
      <c r="J61" s="124"/>
      <c r="K61" s="125"/>
      <c r="L61" s="124"/>
      <c r="M61" s="124"/>
      <c r="N61" s="125"/>
      <c r="O61" s="126"/>
      <c r="P61" s="124"/>
      <c r="Q61" s="124"/>
      <c r="R61" s="124"/>
      <c r="S61" s="124"/>
      <c r="T61" s="124"/>
      <c r="U61" s="124"/>
      <c r="V61" s="124"/>
      <c r="W61" s="124"/>
      <c r="X61" s="127"/>
      <c r="Y61" s="127"/>
      <c r="Z61" s="127"/>
      <c r="AA61" s="127"/>
      <c r="AB61" s="127"/>
    </row>
    <row r="62" spans="1:28" ht="16.5">
      <c r="A62" s="7"/>
      <c r="B62" s="326" t="s">
        <v>250</v>
      </c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</row>
    <row r="63" spans="1:28" ht="16.5">
      <c r="A63" s="7"/>
      <c r="B63" s="126" t="s">
        <v>240</v>
      </c>
      <c r="C63" s="126"/>
      <c r="D63" s="126"/>
      <c r="E63" s="126"/>
      <c r="F63" s="128"/>
      <c r="G63" s="126"/>
      <c r="H63" s="126"/>
      <c r="I63" s="126"/>
      <c r="J63" s="126"/>
      <c r="K63" s="126"/>
      <c r="L63" s="126"/>
      <c r="M63" s="126"/>
      <c r="N63" s="126"/>
      <c r="O63" s="116"/>
      <c r="P63" s="126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</row>
    <row r="64" spans="1:28" ht="16.5">
      <c r="A64" s="7"/>
      <c r="B64" s="22"/>
      <c r="C64" s="78"/>
      <c r="D64" s="7"/>
      <c r="E64" s="7"/>
      <c r="F64" s="7"/>
      <c r="G64" s="7"/>
      <c r="H64" s="7"/>
      <c r="I64" s="79"/>
      <c r="J64" s="80"/>
      <c r="K64" s="80"/>
      <c r="L64" s="80"/>
      <c r="M64" s="80"/>
      <c r="N64" s="80"/>
      <c r="O64" s="81"/>
      <c r="P64" s="82"/>
      <c r="Q64" s="80"/>
      <c r="R64" s="80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6.5">
      <c r="A65" s="7"/>
      <c r="B65" s="22"/>
      <c r="C65" s="78"/>
      <c r="D65" s="7"/>
      <c r="E65" s="7"/>
      <c r="F65" s="7"/>
      <c r="G65" s="7"/>
      <c r="H65" s="7"/>
      <c r="I65" s="80"/>
      <c r="J65" s="80"/>
      <c r="K65" s="80"/>
      <c r="L65" s="80"/>
      <c r="M65" s="80"/>
      <c r="N65" s="80"/>
      <c r="O65" s="81"/>
      <c r="P65" s="82"/>
      <c r="Q65" s="80"/>
      <c r="R65" s="80"/>
      <c r="S65" s="7"/>
      <c r="T65" s="7"/>
      <c r="U65" s="7"/>
      <c r="V65" s="7"/>
      <c r="W65" s="7"/>
      <c r="X65" s="7"/>
      <c r="Y65" s="7"/>
      <c r="Z65" s="83"/>
      <c r="AA65" s="22"/>
      <c r="AB65" s="24"/>
    </row>
    <row r="66" spans="1:28" ht="16.5">
      <c r="A66" s="1"/>
      <c r="B66" s="22"/>
      <c r="C66" s="78"/>
      <c r="D66" s="7"/>
      <c r="E66" s="7"/>
      <c r="F66" s="7"/>
      <c r="G66" s="7"/>
      <c r="H66" s="7"/>
      <c r="I66" s="80"/>
      <c r="J66" s="80"/>
      <c r="K66" s="80"/>
      <c r="L66" s="80"/>
      <c r="M66" s="80"/>
      <c r="N66" s="80"/>
      <c r="O66" s="81"/>
      <c r="P66" s="82"/>
      <c r="Q66" s="80"/>
      <c r="R66" s="80"/>
      <c r="S66" s="7"/>
      <c r="T66" s="7"/>
      <c r="U66" s="7"/>
      <c r="V66" s="7"/>
      <c r="W66" s="7"/>
      <c r="X66" s="7"/>
      <c r="Y66" s="7"/>
      <c r="Z66" s="32"/>
      <c r="AA66" s="32"/>
      <c r="AB66" s="32"/>
    </row>
    <row r="67" spans="1:28" ht="16.5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84"/>
      <c r="Y67" s="83"/>
      <c r="Z67" s="7"/>
      <c r="AA67" s="7"/>
      <c r="AB67" s="7"/>
    </row>
    <row r="68" spans="1:28" ht="16.5">
      <c r="A68" s="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32"/>
      <c r="Y68" s="32"/>
      <c r="Z68" s="7"/>
      <c r="AA68" s="7"/>
      <c r="AB68" s="7"/>
    </row>
    <row r="69" spans="1:28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6.5">
      <c r="A73" s="1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2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6.5">
      <c r="A74" s="1"/>
      <c r="B74" s="2"/>
      <c r="C74" s="2"/>
      <c r="D74" s="78"/>
      <c r="E74" s="7"/>
      <c r="F74" s="7"/>
      <c r="G74" s="85"/>
      <c r="H74" s="7"/>
      <c r="I74" s="7"/>
      <c r="J74" s="7"/>
      <c r="K74" s="7"/>
      <c r="L74" s="7"/>
      <c r="M74" s="7"/>
      <c r="N74" s="7"/>
      <c r="O74" s="7"/>
      <c r="P74" s="2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6.5">
      <c r="A75" s="1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7"/>
      <c r="P75" s="2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6.5">
      <c r="A76" s="1"/>
      <c r="B76" s="22"/>
      <c r="C76" s="145"/>
      <c r="D76" s="145"/>
      <c r="E76" s="22"/>
      <c r="F76" s="84"/>
      <c r="G76" s="84"/>
      <c r="H76" s="84"/>
      <c r="I76" s="84"/>
      <c r="J76" s="84"/>
      <c r="K76" s="83"/>
      <c r="L76" s="83"/>
      <c r="M76" s="22"/>
      <c r="N76" s="24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6.5">
      <c r="A77" s="1"/>
      <c r="B77" s="22"/>
      <c r="C77" s="145"/>
      <c r="D77" s="145"/>
      <c r="E77" s="22"/>
      <c r="F77" s="84"/>
      <c r="G77" s="84"/>
      <c r="H77" s="84"/>
      <c r="I77" s="84"/>
      <c r="J77" s="84"/>
      <c r="K77" s="83"/>
      <c r="L77" s="83"/>
      <c r="M77" s="22"/>
      <c r="N77" s="24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6.5">
      <c r="A78" s="1"/>
      <c r="B78" s="22"/>
      <c r="C78" s="145"/>
      <c r="D78" s="145"/>
      <c r="E78" s="22"/>
      <c r="F78" s="4"/>
      <c r="G78" s="4"/>
      <c r="H78" s="83"/>
      <c r="I78" s="83"/>
      <c r="J78" s="83"/>
      <c r="K78" s="83"/>
      <c r="L78" s="83"/>
      <c r="M78" s="22"/>
      <c r="N78" s="24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6.5">
      <c r="A79" s="1"/>
      <c r="B79" s="22"/>
      <c r="C79" s="145"/>
      <c r="D79" s="145"/>
      <c r="E79" s="83"/>
      <c r="F79" s="83"/>
      <c r="G79" s="83"/>
      <c r="H79" s="83"/>
      <c r="I79" s="83"/>
      <c r="J79" s="83"/>
      <c r="K79" s="83"/>
      <c r="L79" s="83"/>
      <c r="M79" s="22"/>
      <c r="N79" s="24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6.5">
      <c r="A80" s="1"/>
      <c r="B80" s="22"/>
      <c r="C80" s="145"/>
      <c r="D80" s="145"/>
      <c r="E80" s="22"/>
      <c r="F80" s="84"/>
      <c r="G80" s="84"/>
      <c r="H80" s="84"/>
      <c r="I80" s="84"/>
      <c r="J80" s="84"/>
      <c r="K80" s="83"/>
      <c r="L80" s="83"/>
      <c r="M80" s="22"/>
      <c r="N80" s="24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</sheetData>
  <sheetProtection/>
  <mergeCells count="223">
    <mergeCell ref="B1:AB1"/>
    <mergeCell ref="B2:AB2"/>
    <mergeCell ref="B4:AB4"/>
    <mergeCell ref="B5:AB5"/>
    <mergeCell ref="B6:AB6"/>
    <mergeCell ref="B7:AB7"/>
    <mergeCell ref="B8:AB8"/>
    <mergeCell ref="B9:AB9"/>
    <mergeCell ref="B10:AB10"/>
    <mergeCell ref="B11:AB11"/>
    <mergeCell ref="B13:N13"/>
    <mergeCell ref="P13:AB13"/>
    <mergeCell ref="AC13:AW13"/>
    <mergeCell ref="B14:C14"/>
    <mergeCell ref="D14:J14"/>
    <mergeCell ref="K14:M14"/>
    <mergeCell ref="P14:Q14"/>
    <mergeCell ref="R14:X14"/>
    <mergeCell ref="Y14:AA14"/>
    <mergeCell ref="B15:C15"/>
    <mergeCell ref="D15:J15"/>
    <mergeCell ref="K15:M15"/>
    <mergeCell ref="P15:Q15"/>
    <mergeCell ref="R15:X15"/>
    <mergeCell ref="Y15:AA15"/>
    <mergeCell ref="B16:C16"/>
    <mergeCell ref="D16:J16"/>
    <mergeCell ref="K16:M16"/>
    <mergeCell ref="P16:Q16"/>
    <mergeCell ref="R16:X16"/>
    <mergeCell ref="Y16:AA16"/>
    <mergeCell ref="B17:C17"/>
    <mergeCell ref="D17:J17"/>
    <mergeCell ref="K17:M17"/>
    <mergeCell ref="P17:Q17"/>
    <mergeCell ref="R17:X17"/>
    <mergeCell ref="Y17:AA17"/>
    <mergeCell ref="B18:C18"/>
    <mergeCell ref="D18:J18"/>
    <mergeCell ref="K18:M18"/>
    <mergeCell ref="P18:Q18"/>
    <mergeCell ref="R18:X18"/>
    <mergeCell ref="Y18:AA18"/>
    <mergeCell ref="B19:C19"/>
    <mergeCell ref="D19:J19"/>
    <mergeCell ref="K19:M19"/>
    <mergeCell ref="P19:Q19"/>
    <mergeCell ref="R19:X19"/>
    <mergeCell ref="Y19:AA19"/>
    <mergeCell ref="B20:C20"/>
    <mergeCell ref="D20:J20"/>
    <mergeCell ref="K20:M20"/>
    <mergeCell ref="P20:Q20"/>
    <mergeCell ref="R20:X20"/>
    <mergeCell ref="Y20:AA20"/>
    <mergeCell ref="B21:C21"/>
    <mergeCell ref="D21:J21"/>
    <mergeCell ref="K21:M21"/>
    <mergeCell ref="P21:Q21"/>
    <mergeCell ref="R21:X21"/>
    <mergeCell ref="Y21:AA21"/>
    <mergeCell ref="B22:C22"/>
    <mergeCell ref="D22:J22"/>
    <mergeCell ref="K22:M22"/>
    <mergeCell ref="P22:Q22"/>
    <mergeCell ref="R22:X22"/>
    <mergeCell ref="Y22:AA22"/>
    <mergeCell ref="B23:C23"/>
    <mergeCell ref="D23:J23"/>
    <mergeCell ref="K23:M23"/>
    <mergeCell ref="P23:Q23"/>
    <mergeCell ref="R23:X23"/>
    <mergeCell ref="Y23:AA23"/>
    <mergeCell ref="B24:C24"/>
    <mergeCell ref="D24:J24"/>
    <mergeCell ref="K24:M24"/>
    <mergeCell ref="P24:Q24"/>
    <mergeCell ref="R24:X24"/>
    <mergeCell ref="Y24:AA24"/>
    <mergeCell ref="B25:C25"/>
    <mergeCell ref="D25:J25"/>
    <mergeCell ref="K25:M25"/>
    <mergeCell ref="P25:Q25"/>
    <mergeCell ref="R25:X25"/>
    <mergeCell ref="Y25:AA25"/>
    <mergeCell ref="B26:C26"/>
    <mergeCell ref="D26:J26"/>
    <mergeCell ref="K26:M26"/>
    <mergeCell ref="P26:Q26"/>
    <mergeCell ref="R26:X26"/>
    <mergeCell ref="Y26:AA26"/>
    <mergeCell ref="B27:C27"/>
    <mergeCell ref="D27:J27"/>
    <mergeCell ref="K27:M27"/>
    <mergeCell ref="P27:Q27"/>
    <mergeCell ref="R27:X27"/>
    <mergeCell ref="Y27:AA27"/>
    <mergeCell ref="B28:C28"/>
    <mergeCell ref="D28:J28"/>
    <mergeCell ref="K28:M28"/>
    <mergeCell ref="P28:Q28"/>
    <mergeCell ref="R28:X28"/>
    <mergeCell ref="Y28:AA28"/>
    <mergeCell ref="B29:C29"/>
    <mergeCell ref="D29:J29"/>
    <mergeCell ref="K29:M29"/>
    <mergeCell ref="P29:Q29"/>
    <mergeCell ref="R29:X29"/>
    <mergeCell ref="Y29:AA29"/>
    <mergeCell ref="B30:C30"/>
    <mergeCell ref="D30:J30"/>
    <mergeCell ref="K30:M30"/>
    <mergeCell ref="P30:Q30"/>
    <mergeCell ref="R30:X30"/>
    <mergeCell ref="Y30:AA30"/>
    <mergeCell ref="B31:C31"/>
    <mergeCell ref="D31:J31"/>
    <mergeCell ref="K31:M31"/>
    <mergeCell ref="P31:Q31"/>
    <mergeCell ref="R31:X31"/>
    <mergeCell ref="Y31:AA31"/>
    <mergeCell ref="B32:C32"/>
    <mergeCell ref="D32:J32"/>
    <mergeCell ref="K32:M32"/>
    <mergeCell ref="P32:Q32"/>
    <mergeCell ref="R32:X32"/>
    <mergeCell ref="Y32:AA32"/>
    <mergeCell ref="B33:C33"/>
    <mergeCell ref="D33:J33"/>
    <mergeCell ref="K33:M33"/>
    <mergeCell ref="P33:Q33"/>
    <mergeCell ref="R33:X33"/>
    <mergeCell ref="Y33:AA33"/>
    <mergeCell ref="B34:C34"/>
    <mergeCell ref="D34:J34"/>
    <mergeCell ref="K34:M34"/>
    <mergeCell ref="P34:Q34"/>
    <mergeCell ref="R34:X34"/>
    <mergeCell ref="Y34:AA34"/>
    <mergeCell ref="B35:C35"/>
    <mergeCell ref="D35:J35"/>
    <mergeCell ref="K35:M35"/>
    <mergeCell ref="P35:Q35"/>
    <mergeCell ref="R35:X35"/>
    <mergeCell ref="Y35:AA35"/>
    <mergeCell ref="B36:C36"/>
    <mergeCell ref="D36:J36"/>
    <mergeCell ref="K36:M36"/>
    <mergeCell ref="P36:Q36"/>
    <mergeCell ref="R36:X36"/>
    <mergeCell ref="Y36:AA36"/>
    <mergeCell ref="B37:C37"/>
    <mergeCell ref="D37:J37"/>
    <mergeCell ref="K37:M37"/>
    <mergeCell ref="P37:Q37"/>
    <mergeCell ref="R37:X37"/>
    <mergeCell ref="Y37:AA37"/>
    <mergeCell ref="B38:C38"/>
    <mergeCell ref="D38:J38"/>
    <mergeCell ref="K38:M38"/>
    <mergeCell ref="P38:Q38"/>
    <mergeCell ref="R38:X38"/>
    <mergeCell ref="Y38:AA38"/>
    <mergeCell ref="B39:C39"/>
    <mergeCell ref="D39:J39"/>
    <mergeCell ref="K39:M39"/>
    <mergeCell ref="P39:Q39"/>
    <mergeCell ref="R39:X39"/>
    <mergeCell ref="Y39:AA39"/>
    <mergeCell ref="B40:C40"/>
    <mergeCell ref="D40:J40"/>
    <mergeCell ref="K40:M40"/>
    <mergeCell ref="P40:Q40"/>
    <mergeCell ref="R40:X40"/>
    <mergeCell ref="Y40:AA40"/>
    <mergeCell ref="B41:C41"/>
    <mergeCell ref="D41:J41"/>
    <mergeCell ref="K41:M41"/>
    <mergeCell ref="P41:Q41"/>
    <mergeCell ref="R41:X41"/>
    <mergeCell ref="Y41:AA41"/>
    <mergeCell ref="B42:C42"/>
    <mergeCell ref="D42:J42"/>
    <mergeCell ref="K42:M42"/>
    <mergeCell ref="P42:Q42"/>
    <mergeCell ref="R42:X42"/>
    <mergeCell ref="Y42:AA42"/>
    <mergeCell ref="P44:Q44"/>
    <mergeCell ref="Y44:AA44"/>
    <mergeCell ref="B45:N45"/>
    <mergeCell ref="P45:AB45"/>
    <mergeCell ref="B46:N46"/>
    <mergeCell ref="P46:AB46"/>
    <mergeCell ref="C47:D47"/>
    <mergeCell ref="F47:J47"/>
    <mergeCell ref="Q47:R47"/>
    <mergeCell ref="T47:X47"/>
    <mergeCell ref="C48:D48"/>
    <mergeCell ref="Q48:R48"/>
    <mergeCell ref="C50:D50"/>
    <mergeCell ref="Q50:R50"/>
    <mergeCell ref="C51:D51"/>
    <mergeCell ref="Q51:R51"/>
    <mergeCell ref="C52:D52"/>
    <mergeCell ref="Q52:R52"/>
    <mergeCell ref="C53:D53"/>
    <mergeCell ref="Q53:R53"/>
    <mergeCell ref="C54:D54"/>
    <mergeCell ref="Q54:R54"/>
    <mergeCell ref="C55:D55"/>
    <mergeCell ref="Q55:R55"/>
    <mergeCell ref="C56:D56"/>
    <mergeCell ref="Q56:R56"/>
    <mergeCell ref="Q57:R57"/>
    <mergeCell ref="Q58:R58"/>
    <mergeCell ref="C59:D59"/>
    <mergeCell ref="Q59:R59"/>
    <mergeCell ref="B62:AB62"/>
    <mergeCell ref="C76:D76"/>
    <mergeCell ref="C77:D77"/>
    <mergeCell ref="C78:D78"/>
    <mergeCell ref="C79:D79"/>
    <mergeCell ref="C80:D80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80"/>
  <sheetViews>
    <sheetView zoomScalePageLayoutView="0" workbookViewId="0" topLeftCell="A31">
      <selection activeCell="K50" sqref="K50:L50"/>
    </sheetView>
  </sheetViews>
  <sheetFormatPr defaultColWidth="9.00390625" defaultRowHeight="15.75"/>
  <cols>
    <col min="1" max="1" width="3.75390625" style="0" customWidth="1"/>
    <col min="2" max="4" width="3.375" style="0" customWidth="1"/>
    <col min="5" max="5" width="4.00390625" style="0" customWidth="1"/>
    <col min="6" max="10" width="3.25390625" style="0" customWidth="1"/>
    <col min="11" max="11" width="3.375" style="0" customWidth="1"/>
    <col min="12" max="12" width="3.875" style="0" customWidth="1"/>
    <col min="13" max="13" width="3.75390625" style="0" customWidth="1"/>
    <col min="14" max="14" width="8.375" style="0" customWidth="1"/>
    <col min="16" max="18" width="3.375" style="0" customWidth="1"/>
    <col min="19" max="19" width="4.00390625" style="0" customWidth="1"/>
    <col min="20" max="24" width="3.25390625" style="0" customWidth="1"/>
    <col min="25" max="25" width="3.375" style="0" customWidth="1"/>
    <col min="26" max="26" width="3.875" style="0" customWidth="1"/>
    <col min="27" max="27" width="3.75390625" style="0" customWidth="1"/>
    <col min="28" max="28" width="8.375" style="0" customWidth="1"/>
  </cols>
  <sheetData>
    <row r="1" spans="1:49" ht="16.5">
      <c r="A1" s="1"/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6.5">
      <c r="A2" s="1"/>
      <c r="B2" s="268" t="s">
        <v>295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17.25" thickBot="1">
      <c r="A3" s="1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6.5">
      <c r="A4" s="1"/>
      <c r="B4" s="269" t="s">
        <v>294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1"/>
      <c r="AC4" s="5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6.5">
      <c r="A5" s="1"/>
      <c r="B5" s="272" t="s">
        <v>204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4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6.5">
      <c r="A6" s="1"/>
      <c r="B6" s="272" t="s">
        <v>310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6.5">
      <c r="A7" s="1"/>
      <c r="B7" s="272" t="s">
        <v>206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6.5">
      <c r="A8" s="1"/>
      <c r="B8" s="272" t="s">
        <v>207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6.5" customHeight="1">
      <c r="A9" s="1"/>
      <c r="B9" s="277" t="s">
        <v>329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6.5">
      <c r="A10" s="1"/>
      <c r="B10" s="272" t="s">
        <v>328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7.25" thickBot="1">
      <c r="A11" s="1"/>
      <c r="B11" s="278" t="s">
        <v>309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80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7.25" thickBot="1">
      <c r="A12" s="1"/>
      <c r="B12" s="4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6.5">
      <c r="A13" s="1"/>
      <c r="B13" s="281" t="s">
        <v>211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3"/>
      <c r="O13" s="4"/>
      <c r="P13" s="281" t="s">
        <v>223</v>
      </c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3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</row>
    <row r="14" spans="1:49" ht="17.25" thickBot="1">
      <c r="A14" s="1"/>
      <c r="B14" s="284" t="s">
        <v>6</v>
      </c>
      <c r="C14" s="285"/>
      <c r="D14" s="286" t="s">
        <v>7</v>
      </c>
      <c r="E14" s="287"/>
      <c r="F14" s="287"/>
      <c r="G14" s="287"/>
      <c r="H14" s="287"/>
      <c r="I14" s="287"/>
      <c r="J14" s="288"/>
      <c r="K14" s="289" t="s">
        <v>8</v>
      </c>
      <c r="L14" s="290"/>
      <c r="M14" s="285"/>
      <c r="N14" s="118" t="s">
        <v>9</v>
      </c>
      <c r="O14" s="10"/>
      <c r="P14" s="291" t="s">
        <v>6</v>
      </c>
      <c r="Q14" s="292"/>
      <c r="R14" s="293" t="s">
        <v>7</v>
      </c>
      <c r="S14" s="294"/>
      <c r="T14" s="294"/>
      <c r="U14" s="294"/>
      <c r="V14" s="294"/>
      <c r="W14" s="294"/>
      <c r="X14" s="294"/>
      <c r="Y14" s="295" t="s">
        <v>8</v>
      </c>
      <c r="Z14" s="292"/>
      <c r="AA14" s="292"/>
      <c r="AB14" s="118" t="s">
        <v>9</v>
      </c>
      <c r="AC14" s="8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ht="18" thickBot="1" thickTop="1">
      <c r="A15" s="1"/>
      <c r="B15" s="178" t="s">
        <v>323</v>
      </c>
      <c r="C15" s="190"/>
      <c r="D15" s="298" t="s">
        <v>311</v>
      </c>
      <c r="E15" s="299"/>
      <c r="F15" s="299"/>
      <c r="G15" s="299"/>
      <c r="H15" s="299"/>
      <c r="I15" s="299"/>
      <c r="J15" s="299"/>
      <c r="K15" s="300" t="s">
        <v>213</v>
      </c>
      <c r="L15" s="300"/>
      <c r="M15" s="300"/>
      <c r="N15" s="119" t="s">
        <v>201</v>
      </c>
      <c r="O15" s="17"/>
      <c r="P15" s="221" t="s">
        <v>290</v>
      </c>
      <c r="Q15" s="222"/>
      <c r="R15" s="301" t="s">
        <v>305</v>
      </c>
      <c r="S15" s="301"/>
      <c r="T15" s="301"/>
      <c r="U15" s="301"/>
      <c r="V15" s="301"/>
      <c r="W15" s="301"/>
      <c r="X15" s="301"/>
      <c r="Y15" s="302" t="s">
        <v>296</v>
      </c>
      <c r="Z15" s="302"/>
      <c r="AA15" s="302"/>
      <c r="AB15" s="121" t="s">
        <v>148</v>
      </c>
      <c r="AC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ht="17.25" thickBot="1">
      <c r="A16" s="1"/>
      <c r="B16" s="296">
        <v>0</v>
      </c>
      <c r="C16" s="297"/>
      <c r="D16" s="303" t="s">
        <v>312</v>
      </c>
      <c r="E16" s="303"/>
      <c r="F16" s="303"/>
      <c r="G16" s="303"/>
      <c r="H16" s="303"/>
      <c r="I16" s="303"/>
      <c r="J16" s="303"/>
      <c r="K16" s="300" t="s">
        <v>213</v>
      </c>
      <c r="L16" s="300"/>
      <c r="M16" s="300"/>
      <c r="N16" s="119" t="s">
        <v>201</v>
      </c>
      <c r="O16" s="17"/>
      <c r="P16" s="221" t="s">
        <v>290</v>
      </c>
      <c r="Q16" s="222"/>
      <c r="R16" s="303" t="s">
        <v>306</v>
      </c>
      <c r="S16" s="303"/>
      <c r="T16" s="303"/>
      <c r="U16" s="303"/>
      <c r="V16" s="303"/>
      <c r="W16" s="303"/>
      <c r="X16" s="303"/>
      <c r="Y16" s="306" t="s">
        <v>296</v>
      </c>
      <c r="Z16" s="306"/>
      <c r="AA16" s="306"/>
      <c r="AB16" s="122" t="s">
        <v>148</v>
      </c>
      <c r="AC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29" ht="17.25" thickBot="1">
      <c r="A17" s="4"/>
      <c r="B17" s="178" t="s">
        <v>323</v>
      </c>
      <c r="C17" s="190"/>
      <c r="D17" s="303" t="s">
        <v>313</v>
      </c>
      <c r="E17" s="303"/>
      <c r="F17" s="303"/>
      <c r="G17" s="303"/>
      <c r="H17" s="303"/>
      <c r="I17" s="303"/>
      <c r="J17" s="303"/>
      <c r="K17" s="300" t="s">
        <v>213</v>
      </c>
      <c r="L17" s="300"/>
      <c r="M17" s="300"/>
      <c r="N17" s="119" t="s">
        <v>201</v>
      </c>
      <c r="O17" s="10"/>
      <c r="P17" s="221" t="s">
        <v>290</v>
      </c>
      <c r="Q17" s="222"/>
      <c r="R17" s="303" t="s">
        <v>307</v>
      </c>
      <c r="S17" s="303"/>
      <c r="T17" s="303"/>
      <c r="U17" s="303"/>
      <c r="V17" s="303"/>
      <c r="W17" s="303"/>
      <c r="X17" s="303"/>
      <c r="Y17" s="306" t="s">
        <v>296</v>
      </c>
      <c r="Z17" s="306"/>
      <c r="AA17" s="306"/>
      <c r="AB17" s="122" t="s">
        <v>148</v>
      </c>
      <c r="AC17" s="11"/>
    </row>
    <row r="18" spans="1:29" ht="17.25" thickBot="1">
      <c r="A18" s="4"/>
      <c r="B18" s="296" t="s">
        <v>327</v>
      </c>
      <c r="C18" s="297"/>
      <c r="D18" s="307" t="s">
        <v>314</v>
      </c>
      <c r="E18" s="307"/>
      <c r="F18" s="307"/>
      <c r="G18" s="307"/>
      <c r="H18" s="307"/>
      <c r="I18" s="307"/>
      <c r="J18" s="307"/>
      <c r="K18" s="300" t="s">
        <v>213</v>
      </c>
      <c r="L18" s="300"/>
      <c r="M18" s="300"/>
      <c r="N18" s="119" t="s">
        <v>201</v>
      </c>
      <c r="O18" s="10"/>
      <c r="P18" s="221" t="s">
        <v>290</v>
      </c>
      <c r="Q18" s="222"/>
      <c r="R18" s="307" t="s">
        <v>308</v>
      </c>
      <c r="S18" s="307"/>
      <c r="T18" s="307"/>
      <c r="U18" s="307"/>
      <c r="V18" s="307"/>
      <c r="W18" s="307"/>
      <c r="X18" s="307"/>
      <c r="Y18" s="308" t="s">
        <v>296</v>
      </c>
      <c r="Z18" s="308"/>
      <c r="AA18" s="308"/>
      <c r="AB18" s="123" t="s">
        <v>148</v>
      </c>
      <c r="AC18" s="11"/>
    </row>
    <row r="19" spans="1:29" ht="17.25" thickBot="1">
      <c r="A19" s="15"/>
      <c r="B19" s="296">
        <v>0</v>
      </c>
      <c r="C19" s="297"/>
      <c r="D19" s="309" t="s">
        <v>315</v>
      </c>
      <c r="E19" s="310"/>
      <c r="F19" s="310"/>
      <c r="G19" s="310"/>
      <c r="H19" s="310"/>
      <c r="I19" s="310"/>
      <c r="J19" s="311"/>
      <c r="K19" s="300" t="s">
        <v>218</v>
      </c>
      <c r="L19" s="300"/>
      <c r="M19" s="300"/>
      <c r="N19" s="120" t="s">
        <v>241</v>
      </c>
      <c r="O19" s="16"/>
      <c r="P19" s="248"/>
      <c r="Q19" s="193"/>
      <c r="R19" s="187"/>
      <c r="S19" s="188"/>
      <c r="T19" s="188"/>
      <c r="U19" s="188"/>
      <c r="V19" s="188"/>
      <c r="W19" s="188"/>
      <c r="X19" s="188"/>
      <c r="Y19" s="249"/>
      <c r="Z19" s="250"/>
      <c r="AA19" s="251"/>
      <c r="AB19" s="12"/>
      <c r="AC19" s="3"/>
    </row>
    <row r="20" spans="1:29" ht="17.25" thickBot="1">
      <c r="A20" s="15"/>
      <c r="B20" s="178" t="s">
        <v>323</v>
      </c>
      <c r="C20" s="190"/>
      <c r="D20" s="303" t="s">
        <v>316</v>
      </c>
      <c r="E20" s="312"/>
      <c r="F20" s="312"/>
      <c r="G20" s="312"/>
      <c r="H20" s="312"/>
      <c r="I20" s="312"/>
      <c r="J20" s="312"/>
      <c r="K20" s="300" t="s">
        <v>218</v>
      </c>
      <c r="L20" s="300"/>
      <c r="M20" s="300"/>
      <c r="N20" s="120" t="s">
        <v>241</v>
      </c>
      <c r="O20" s="16"/>
      <c r="P20" s="196"/>
      <c r="Q20" s="186"/>
      <c r="R20" s="176"/>
      <c r="S20" s="177"/>
      <c r="T20" s="177"/>
      <c r="U20" s="177"/>
      <c r="V20" s="177"/>
      <c r="W20" s="177"/>
      <c r="X20" s="177"/>
      <c r="Y20" s="255"/>
      <c r="Z20" s="256"/>
      <c r="AA20" s="257"/>
      <c r="AB20" s="13"/>
      <c r="AC20" s="3"/>
    </row>
    <row r="21" spans="1:29" ht="17.25" thickBot="1">
      <c r="A21" s="15"/>
      <c r="B21" s="178" t="s">
        <v>323</v>
      </c>
      <c r="C21" s="190"/>
      <c r="D21" s="303" t="s">
        <v>317</v>
      </c>
      <c r="E21" s="312"/>
      <c r="F21" s="312"/>
      <c r="G21" s="312"/>
      <c r="H21" s="312"/>
      <c r="I21" s="312"/>
      <c r="J21" s="313"/>
      <c r="K21" s="300" t="s">
        <v>218</v>
      </c>
      <c r="L21" s="300"/>
      <c r="M21" s="300"/>
      <c r="N21" s="120" t="s">
        <v>241</v>
      </c>
      <c r="O21" s="16"/>
      <c r="P21" s="196"/>
      <c r="Q21" s="186"/>
      <c r="R21" s="176"/>
      <c r="S21" s="177"/>
      <c r="T21" s="177"/>
      <c r="U21" s="177"/>
      <c r="V21" s="177"/>
      <c r="W21" s="177"/>
      <c r="X21" s="194"/>
      <c r="Y21" s="255"/>
      <c r="Z21" s="256"/>
      <c r="AA21" s="257"/>
      <c r="AB21" s="13"/>
      <c r="AC21" s="3"/>
    </row>
    <row r="22" spans="1:29" ht="17.25" thickBot="1">
      <c r="A22" s="4"/>
      <c r="B22" s="178" t="s">
        <v>323</v>
      </c>
      <c r="C22" s="190"/>
      <c r="D22" s="307" t="s">
        <v>318</v>
      </c>
      <c r="E22" s="314"/>
      <c r="F22" s="314"/>
      <c r="G22" s="314"/>
      <c r="H22" s="314"/>
      <c r="I22" s="314"/>
      <c r="J22" s="314"/>
      <c r="K22" s="300" t="s">
        <v>218</v>
      </c>
      <c r="L22" s="300"/>
      <c r="M22" s="300"/>
      <c r="N22" s="120" t="s">
        <v>241</v>
      </c>
      <c r="O22" s="16"/>
      <c r="P22" s="192"/>
      <c r="Q22" s="190"/>
      <c r="R22" s="174"/>
      <c r="S22" s="175"/>
      <c r="T22" s="175"/>
      <c r="U22" s="175"/>
      <c r="V22" s="175"/>
      <c r="W22" s="175"/>
      <c r="X22" s="175"/>
      <c r="Y22" s="315"/>
      <c r="Z22" s="316"/>
      <c r="AA22" s="317"/>
      <c r="AB22" s="14"/>
      <c r="AC22" s="3"/>
    </row>
    <row r="23" spans="1:29" ht="17.25" thickBot="1">
      <c r="A23" s="4"/>
      <c r="B23" s="296" t="s">
        <v>326</v>
      </c>
      <c r="C23" s="297"/>
      <c r="D23" s="187" t="s">
        <v>319</v>
      </c>
      <c r="E23" s="188"/>
      <c r="F23" s="188"/>
      <c r="G23" s="188"/>
      <c r="H23" s="188"/>
      <c r="I23" s="188"/>
      <c r="J23" s="188"/>
      <c r="K23" s="189" t="s">
        <v>242</v>
      </c>
      <c r="L23" s="189"/>
      <c r="M23" s="189"/>
      <c r="N23" s="120" t="s">
        <v>148</v>
      </c>
      <c r="O23" s="17"/>
      <c r="P23" s="248"/>
      <c r="Q23" s="193"/>
      <c r="R23" s="187"/>
      <c r="S23" s="188"/>
      <c r="T23" s="188"/>
      <c r="U23" s="188"/>
      <c r="V23" s="188"/>
      <c r="W23" s="188"/>
      <c r="X23" s="188"/>
      <c r="Y23" s="189"/>
      <c r="Z23" s="189"/>
      <c r="AA23" s="189"/>
      <c r="AB23" s="12"/>
      <c r="AC23" s="11"/>
    </row>
    <row r="24" spans="1:29" ht="17.25" thickBot="1">
      <c r="A24" s="4"/>
      <c r="B24" s="296" t="s">
        <v>327</v>
      </c>
      <c r="C24" s="297"/>
      <c r="D24" s="176" t="s">
        <v>320</v>
      </c>
      <c r="E24" s="177"/>
      <c r="F24" s="177"/>
      <c r="G24" s="177"/>
      <c r="H24" s="177"/>
      <c r="I24" s="177"/>
      <c r="J24" s="177"/>
      <c r="K24" s="189" t="s">
        <v>242</v>
      </c>
      <c r="L24" s="189"/>
      <c r="M24" s="189"/>
      <c r="N24" s="120" t="s">
        <v>148</v>
      </c>
      <c r="O24" s="18"/>
      <c r="P24" s="183"/>
      <c r="Q24" s="193"/>
      <c r="R24" s="176"/>
      <c r="S24" s="177"/>
      <c r="T24" s="177"/>
      <c r="U24" s="177"/>
      <c r="V24" s="177"/>
      <c r="W24" s="177"/>
      <c r="X24" s="177"/>
      <c r="Y24" s="169"/>
      <c r="Z24" s="169"/>
      <c r="AA24" s="169"/>
      <c r="AB24" s="13"/>
      <c r="AC24" s="11"/>
    </row>
    <row r="25" spans="1:29" ht="17.25" thickBot="1">
      <c r="A25" s="4"/>
      <c r="B25" s="296" t="s">
        <v>326</v>
      </c>
      <c r="C25" s="297"/>
      <c r="D25" s="176" t="s">
        <v>321</v>
      </c>
      <c r="E25" s="177"/>
      <c r="F25" s="177"/>
      <c r="G25" s="177"/>
      <c r="H25" s="177"/>
      <c r="I25" s="177"/>
      <c r="J25" s="177"/>
      <c r="K25" s="189" t="s">
        <v>242</v>
      </c>
      <c r="L25" s="189"/>
      <c r="M25" s="189"/>
      <c r="N25" s="120" t="s">
        <v>148</v>
      </c>
      <c r="O25" s="19"/>
      <c r="P25" s="196"/>
      <c r="Q25" s="186"/>
      <c r="R25" s="176"/>
      <c r="S25" s="177"/>
      <c r="T25" s="177"/>
      <c r="U25" s="177"/>
      <c r="V25" s="177"/>
      <c r="W25" s="177"/>
      <c r="X25" s="177"/>
      <c r="Y25" s="169"/>
      <c r="Z25" s="169"/>
      <c r="AA25" s="169"/>
      <c r="AB25" s="13"/>
      <c r="AC25" s="11"/>
    </row>
    <row r="26" spans="1:29" ht="17.25" thickBot="1">
      <c r="A26" s="4"/>
      <c r="B26" s="178" t="s">
        <v>323</v>
      </c>
      <c r="C26" s="190"/>
      <c r="D26" s="174" t="s">
        <v>322</v>
      </c>
      <c r="E26" s="175"/>
      <c r="F26" s="175"/>
      <c r="G26" s="175"/>
      <c r="H26" s="175"/>
      <c r="I26" s="175"/>
      <c r="J26" s="175"/>
      <c r="K26" s="189" t="s">
        <v>242</v>
      </c>
      <c r="L26" s="189"/>
      <c r="M26" s="189"/>
      <c r="N26" s="120" t="s">
        <v>148</v>
      </c>
      <c r="O26" s="20"/>
      <c r="P26" s="178"/>
      <c r="Q26" s="190"/>
      <c r="R26" s="174"/>
      <c r="S26" s="175"/>
      <c r="T26" s="175"/>
      <c r="U26" s="175"/>
      <c r="V26" s="175"/>
      <c r="W26" s="175"/>
      <c r="X26" s="175"/>
      <c r="Y26" s="180"/>
      <c r="Z26" s="180"/>
      <c r="AA26" s="180"/>
      <c r="AB26" s="14"/>
      <c r="AC26" s="11"/>
    </row>
    <row r="27" spans="1:29" ht="16.5">
      <c r="A27" s="4"/>
      <c r="B27" s="221" t="s">
        <v>290</v>
      </c>
      <c r="C27" s="222"/>
      <c r="D27" s="243" t="s">
        <v>301</v>
      </c>
      <c r="E27" s="244"/>
      <c r="F27" s="244"/>
      <c r="G27" s="244"/>
      <c r="H27" s="244"/>
      <c r="I27" s="244"/>
      <c r="J27" s="245"/>
      <c r="K27" s="189" t="s">
        <v>271</v>
      </c>
      <c r="L27" s="189"/>
      <c r="M27" s="189"/>
      <c r="N27" s="12" t="s">
        <v>269</v>
      </c>
      <c r="O27" s="10"/>
      <c r="P27" s="183"/>
      <c r="Q27" s="193"/>
      <c r="R27" s="187"/>
      <c r="S27" s="187"/>
      <c r="T27" s="187"/>
      <c r="U27" s="187"/>
      <c r="V27" s="187"/>
      <c r="W27" s="187"/>
      <c r="X27" s="187"/>
      <c r="Y27" s="249"/>
      <c r="Z27" s="250"/>
      <c r="AA27" s="251"/>
      <c r="AB27" s="108"/>
      <c r="AC27" s="11"/>
    </row>
    <row r="28" spans="1:29" ht="17.25" thickBot="1">
      <c r="A28" s="4"/>
      <c r="B28" s="167">
        <v>0</v>
      </c>
      <c r="C28" s="186"/>
      <c r="D28" s="252" t="s">
        <v>302</v>
      </c>
      <c r="E28" s="253"/>
      <c r="F28" s="253"/>
      <c r="G28" s="253"/>
      <c r="H28" s="253"/>
      <c r="I28" s="253"/>
      <c r="J28" s="254"/>
      <c r="K28" s="189" t="s">
        <v>271</v>
      </c>
      <c r="L28" s="189"/>
      <c r="M28" s="189"/>
      <c r="N28" s="12" t="s">
        <v>269</v>
      </c>
      <c r="O28" s="10"/>
      <c r="P28" s="167"/>
      <c r="Q28" s="186"/>
      <c r="R28" s="176"/>
      <c r="S28" s="176"/>
      <c r="T28" s="176"/>
      <c r="U28" s="176"/>
      <c r="V28" s="176"/>
      <c r="W28" s="176"/>
      <c r="X28" s="176"/>
      <c r="Y28" s="255"/>
      <c r="Z28" s="256"/>
      <c r="AA28" s="257"/>
      <c r="AB28" s="109"/>
      <c r="AC28" s="11"/>
    </row>
    <row r="29" spans="1:29" ht="16.5">
      <c r="A29" s="4"/>
      <c r="B29" s="221" t="s">
        <v>290</v>
      </c>
      <c r="C29" s="222"/>
      <c r="D29" s="176" t="s">
        <v>303</v>
      </c>
      <c r="E29" s="177"/>
      <c r="F29" s="177"/>
      <c r="G29" s="177"/>
      <c r="H29" s="177"/>
      <c r="I29" s="177"/>
      <c r="J29" s="177"/>
      <c r="K29" s="189" t="s">
        <v>271</v>
      </c>
      <c r="L29" s="189"/>
      <c r="M29" s="189"/>
      <c r="N29" s="12" t="s">
        <v>269</v>
      </c>
      <c r="O29" s="17"/>
      <c r="P29" s="196"/>
      <c r="Q29" s="186"/>
      <c r="R29" s="176"/>
      <c r="S29" s="176"/>
      <c r="T29" s="176"/>
      <c r="U29" s="176"/>
      <c r="V29" s="176"/>
      <c r="W29" s="176"/>
      <c r="X29" s="176"/>
      <c r="Y29" s="169"/>
      <c r="Z29" s="169"/>
      <c r="AA29" s="169"/>
      <c r="AB29" s="109"/>
      <c r="AC29" s="11"/>
    </row>
    <row r="30" spans="1:29" ht="17.25" thickBot="1">
      <c r="A30" s="4"/>
      <c r="B30" s="178" t="s">
        <v>323</v>
      </c>
      <c r="C30" s="190"/>
      <c r="D30" s="174" t="s">
        <v>304</v>
      </c>
      <c r="E30" s="175"/>
      <c r="F30" s="175"/>
      <c r="G30" s="175"/>
      <c r="H30" s="175"/>
      <c r="I30" s="175"/>
      <c r="J30" s="175"/>
      <c r="K30" s="189" t="s">
        <v>271</v>
      </c>
      <c r="L30" s="189"/>
      <c r="M30" s="189"/>
      <c r="N30" s="12" t="s">
        <v>269</v>
      </c>
      <c r="O30" s="17"/>
      <c r="P30" s="178"/>
      <c r="Q30" s="190"/>
      <c r="R30" s="174"/>
      <c r="S30" s="174"/>
      <c r="T30" s="174"/>
      <c r="U30" s="174"/>
      <c r="V30" s="174"/>
      <c r="W30" s="174"/>
      <c r="X30" s="174"/>
      <c r="Y30" s="180"/>
      <c r="Z30" s="180"/>
      <c r="AA30" s="180"/>
      <c r="AB30" s="115"/>
      <c r="AC30" s="11"/>
    </row>
    <row r="31" spans="1:29" ht="16.5">
      <c r="A31" s="4"/>
      <c r="B31" s="221"/>
      <c r="C31" s="222"/>
      <c r="D31" s="187"/>
      <c r="E31" s="188"/>
      <c r="F31" s="188"/>
      <c r="G31" s="188"/>
      <c r="H31" s="188"/>
      <c r="I31" s="188"/>
      <c r="J31" s="188"/>
      <c r="K31" s="189"/>
      <c r="L31" s="189"/>
      <c r="M31" s="189"/>
      <c r="N31" s="12"/>
      <c r="O31" s="16"/>
      <c r="P31" s="221"/>
      <c r="Q31" s="222"/>
      <c r="R31" s="243"/>
      <c r="S31" s="244"/>
      <c r="T31" s="244"/>
      <c r="U31" s="244"/>
      <c r="V31" s="244"/>
      <c r="W31" s="244"/>
      <c r="X31" s="245"/>
      <c r="Y31" s="249"/>
      <c r="Z31" s="250"/>
      <c r="AA31" s="251"/>
      <c r="AB31" s="12"/>
      <c r="AC31" s="11"/>
    </row>
    <row r="32" spans="1:29" ht="16.5">
      <c r="A32" s="4"/>
      <c r="B32" s="167"/>
      <c r="C32" s="186"/>
      <c r="D32" s="176"/>
      <c r="E32" s="177"/>
      <c r="F32" s="177"/>
      <c r="G32" s="177"/>
      <c r="H32" s="177"/>
      <c r="I32" s="177"/>
      <c r="J32" s="177"/>
      <c r="K32" s="189"/>
      <c r="L32" s="189"/>
      <c r="M32" s="189"/>
      <c r="N32" s="12"/>
      <c r="O32" s="16"/>
      <c r="P32" s="196"/>
      <c r="Q32" s="186"/>
      <c r="R32" s="252"/>
      <c r="S32" s="253"/>
      <c r="T32" s="253"/>
      <c r="U32" s="253"/>
      <c r="V32" s="253"/>
      <c r="W32" s="253"/>
      <c r="X32" s="254"/>
      <c r="Y32" s="255"/>
      <c r="Z32" s="256"/>
      <c r="AA32" s="257"/>
      <c r="AB32" s="12"/>
      <c r="AC32" s="11"/>
    </row>
    <row r="33" spans="1:29" ht="16.5">
      <c r="A33" s="4"/>
      <c r="B33" s="183"/>
      <c r="C33" s="193"/>
      <c r="D33" s="176"/>
      <c r="E33" s="177"/>
      <c r="F33" s="177"/>
      <c r="G33" s="177"/>
      <c r="H33" s="177"/>
      <c r="I33" s="177"/>
      <c r="J33" s="177"/>
      <c r="K33" s="189"/>
      <c r="L33" s="189"/>
      <c r="M33" s="189"/>
      <c r="N33" s="12"/>
      <c r="O33" s="16"/>
      <c r="P33" s="183"/>
      <c r="Q33" s="193"/>
      <c r="R33" s="176"/>
      <c r="S33" s="177"/>
      <c r="T33" s="177"/>
      <c r="U33" s="177"/>
      <c r="V33" s="177"/>
      <c r="W33" s="177"/>
      <c r="X33" s="177"/>
      <c r="Y33" s="169"/>
      <c r="Z33" s="169"/>
      <c r="AA33" s="169"/>
      <c r="AB33" s="13"/>
      <c r="AC33" s="5"/>
    </row>
    <row r="34" spans="1:29" ht="17.25" thickBot="1">
      <c r="A34" s="4"/>
      <c r="B34" s="178"/>
      <c r="C34" s="190"/>
      <c r="D34" s="258"/>
      <c r="E34" s="258"/>
      <c r="F34" s="258"/>
      <c r="G34" s="258"/>
      <c r="H34" s="258"/>
      <c r="I34" s="258"/>
      <c r="J34" s="258"/>
      <c r="K34" s="189"/>
      <c r="L34" s="189"/>
      <c r="M34" s="189"/>
      <c r="N34" s="12"/>
      <c r="O34" s="16"/>
      <c r="P34" s="192"/>
      <c r="Q34" s="190"/>
      <c r="R34" s="174"/>
      <c r="S34" s="175"/>
      <c r="T34" s="175"/>
      <c r="U34" s="175"/>
      <c r="V34" s="175"/>
      <c r="W34" s="175"/>
      <c r="X34" s="175"/>
      <c r="Y34" s="180"/>
      <c r="Z34" s="180"/>
      <c r="AA34" s="180"/>
      <c r="AB34" s="14"/>
      <c r="AC34" s="3"/>
    </row>
    <row r="35" spans="1:29" ht="17.25" thickBot="1">
      <c r="A35" s="4"/>
      <c r="B35" s="178" t="s">
        <v>323</v>
      </c>
      <c r="C35" s="190"/>
      <c r="D35" s="187"/>
      <c r="E35" s="188"/>
      <c r="F35" s="188"/>
      <c r="G35" s="188"/>
      <c r="H35" s="188"/>
      <c r="I35" s="188"/>
      <c r="J35" s="188"/>
      <c r="K35" s="318"/>
      <c r="L35" s="319"/>
      <c r="M35" s="320"/>
      <c r="N35" s="12"/>
      <c r="O35" s="16"/>
      <c r="P35" s="248"/>
      <c r="Q35" s="193"/>
      <c r="R35" s="187"/>
      <c r="S35" s="188"/>
      <c r="T35" s="188"/>
      <c r="U35" s="188"/>
      <c r="V35" s="188"/>
      <c r="W35" s="188"/>
      <c r="X35" s="188"/>
      <c r="Y35" s="189"/>
      <c r="Z35" s="189"/>
      <c r="AA35" s="189"/>
      <c r="AB35" s="12"/>
      <c r="AC35" s="5"/>
    </row>
    <row r="36" spans="1:29" ht="16.5">
      <c r="A36" s="7"/>
      <c r="B36" s="221" t="s">
        <v>324</v>
      </c>
      <c r="C36" s="222"/>
      <c r="D36" s="176"/>
      <c r="E36" s="177"/>
      <c r="F36" s="177"/>
      <c r="G36" s="177"/>
      <c r="H36" s="177"/>
      <c r="I36" s="177"/>
      <c r="J36" s="177"/>
      <c r="K36" s="255"/>
      <c r="L36" s="256"/>
      <c r="M36" s="257"/>
      <c r="N36" s="12"/>
      <c r="O36" s="16"/>
      <c r="P36" s="196"/>
      <c r="Q36" s="186"/>
      <c r="R36" s="176"/>
      <c r="S36" s="177"/>
      <c r="T36" s="177"/>
      <c r="U36" s="177"/>
      <c r="V36" s="177"/>
      <c r="W36" s="177"/>
      <c r="X36" s="177"/>
      <c r="Y36" s="169"/>
      <c r="Z36" s="169"/>
      <c r="AA36" s="169"/>
      <c r="AB36" s="13"/>
      <c r="AC36" s="3"/>
    </row>
    <row r="37" spans="1:29" ht="16.5">
      <c r="A37" s="7"/>
      <c r="B37" s="167" t="s">
        <v>325</v>
      </c>
      <c r="C37" s="186"/>
      <c r="D37" s="176"/>
      <c r="E37" s="177"/>
      <c r="F37" s="177"/>
      <c r="G37" s="177"/>
      <c r="H37" s="177"/>
      <c r="I37" s="177"/>
      <c r="J37" s="177"/>
      <c r="K37" s="255"/>
      <c r="L37" s="256"/>
      <c r="M37" s="257"/>
      <c r="N37" s="12"/>
      <c r="O37" s="16"/>
      <c r="P37" s="196"/>
      <c r="Q37" s="186"/>
      <c r="R37" s="176"/>
      <c r="S37" s="177"/>
      <c r="T37" s="177"/>
      <c r="U37" s="177"/>
      <c r="V37" s="177"/>
      <c r="W37" s="177"/>
      <c r="X37" s="177"/>
      <c r="Y37" s="169"/>
      <c r="Z37" s="169"/>
      <c r="AA37" s="169"/>
      <c r="AB37" s="13"/>
      <c r="AC37" s="3"/>
    </row>
    <row r="38" spans="1:29" ht="17.25" thickBot="1">
      <c r="A38" s="4"/>
      <c r="B38" s="178"/>
      <c r="C38" s="190"/>
      <c r="D38" s="258"/>
      <c r="E38" s="258"/>
      <c r="F38" s="258"/>
      <c r="G38" s="258"/>
      <c r="H38" s="258"/>
      <c r="I38" s="258"/>
      <c r="J38" s="258"/>
      <c r="K38" s="321"/>
      <c r="L38" s="322"/>
      <c r="M38" s="323"/>
      <c r="N38" s="12"/>
      <c r="O38" s="16"/>
      <c r="P38" s="192"/>
      <c r="Q38" s="190"/>
      <c r="R38" s="258"/>
      <c r="S38" s="258"/>
      <c r="T38" s="258"/>
      <c r="U38" s="258"/>
      <c r="V38" s="258"/>
      <c r="W38" s="258"/>
      <c r="X38" s="258"/>
      <c r="Y38" s="180"/>
      <c r="Z38" s="180"/>
      <c r="AA38" s="180"/>
      <c r="AB38" s="14"/>
      <c r="AC38" s="3"/>
    </row>
    <row r="39" spans="1:29" ht="17.25" hidden="1" thickBot="1">
      <c r="A39" s="4"/>
      <c r="B39" s="167"/>
      <c r="C39" s="168"/>
      <c r="D39" s="176"/>
      <c r="E39" s="177"/>
      <c r="F39" s="177"/>
      <c r="G39" s="177"/>
      <c r="H39" s="177"/>
      <c r="I39" s="177"/>
      <c r="J39" s="177"/>
      <c r="K39" s="324"/>
      <c r="L39" s="325"/>
      <c r="M39" s="325"/>
      <c r="N39" s="13"/>
      <c r="O39" s="21"/>
      <c r="P39" s="167"/>
      <c r="Q39" s="168"/>
      <c r="R39" s="176"/>
      <c r="S39" s="177"/>
      <c r="T39" s="177"/>
      <c r="U39" s="177"/>
      <c r="V39" s="177"/>
      <c r="W39" s="177"/>
      <c r="X39" s="177"/>
      <c r="Y39" s="169"/>
      <c r="Z39" s="169"/>
      <c r="AA39" s="169"/>
      <c r="AB39" s="13"/>
      <c r="AC39" s="3"/>
    </row>
    <row r="40" spans="1:29" ht="17.25" hidden="1" thickBot="1">
      <c r="A40" s="7"/>
      <c r="B40" s="183"/>
      <c r="C40" s="184"/>
      <c r="D40" s="176"/>
      <c r="E40" s="185"/>
      <c r="F40" s="185"/>
      <c r="G40" s="185"/>
      <c r="H40" s="185"/>
      <c r="I40" s="185"/>
      <c r="J40" s="185"/>
      <c r="K40" s="165"/>
      <c r="L40" s="166"/>
      <c r="M40" s="166"/>
      <c r="N40" s="13"/>
      <c r="O40" s="21"/>
      <c r="P40" s="167"/>
      <c r="Q40" s="168"/>
      <c r="R40" s="176"/>
      <c r="S40" s="177"/>
      <c r="T40" s="177"/>
      <c r="U40" s="177"/>
      <c r="V40" s="177"/>
      <c r="W40" s="177"/>
      <c r="X40" s="177"/>
      <c r="Y40" s="169"/>
      <c r="Z40" s="169"/>
      <c r="AA40" s="169"/>
      <c r="AB40" s="13"/>
      <c r="AC40" s="5" t="s">
        <v>11</v>
      </c>
    </row>
    <row r="41" spans="1:29" ht="17.25" hidden="1" thickBot="1">
      <c r="A41" s="7"/>
      <c r="B41" s="183"/>
      <c r="C41" s="184"/>
      <c r="D41" s="176"/>
      <c r="E41" s="185"/>
      <c r="F41" s="185"/>
      <c r="G41" s="185"/>
      <c r="H41" s="185"/>
      <c r="I41" s="185"/>
      <c r="J41" s="185"/>
      <c r="K41" s="165"/>
      <c r="L41" s="166"/>
      <c r="M41" s="166"/>
      <c r="N41" s="13"/>
      <c r="O41" s="22"/>
      <c r="P41" s="167"/>
      <c r="Q41" s="168"/>
      <c r="R41" s="176"/>
      <c r="S41" s="177"/>
      <c r="T41" s="177"/>
      <c r="U41" s="177"/>
      <c r="V41" s="177"/>
      <c r="W41" s="177"/>
      <c r="X41" s="177"/>
      <c r="Y41" s="169"/>
      <c r="Z41" s="169"/>
      <c r="AA41" s="169"/>
      <c r="AB41" s="13"/>
      <c r="AC41" s="3"/>
    </row>
    <row r="42" spans="1:29" ht="17.25" hidden="1" thickBot="1">
      <c r="A42" s="7"/>
      <c r="B42" s="178"/>
      <c r="C42" s="179"/>
      <c r="D42" s="174"/>
      <c r="E42" s="175"/>
      <c r="F42" s="175"/>
      <c r="G42" s="175"/>
      <c r="H42" s="175"/>
      <c r="I42" s="175"/>
      <c r="J42" s="175"/>
      <c r="K42" s="180"/>
      <c r="L42" s="181"/>
      <c r="M42" s="166"/>
      <c r="N42" s="23"/>
      <c r="O42" s="22"/>
      <c r="P42" s="178"/>
      <c r="Q42" s="182"/>
      <c r="R42" s="174"/>
      <c r="S42" s="175"/>
      <c r="T42" s="175"/>
      <c r="U42" s="175"/>
      <c r="V42" s="175"/>
      <c r="W42" s="175"/>
      <c r="X42" s="175"/>
      <c r="Y42" s="180"/>
      <c r="Z42" s="180"/>
      <c r="AA42" s="180"/>
      <c r="AB42" s="14"/>
      <c r="AC42" s="3"/>
    </row>
    <row r="43" spans="1:29" ht="16.5">
      <c r="A43" s="7"/>
      <c r="B43" s="24"/>
      <c r="C43" s="25"/>
      <c r="D43" s="26"/>
      <c r="E43" s="27"/>
      <c r="F43" s="27"/>
      <c r="G43" s="27"/>
      <c r="H43" s="27"/>
      <c r="I43" s="27"/>
      <c r="J43" s="27"/>
      <c r="K43" s="28"/>
      <c r="L43" s="29"/>
      <c r="M43" s="30"/>
      <c r="N43" s="31"/>
      <c r="O43" s="22"/>
      <c r="P43" s="24"/>
      <c r="Q43" s="25"/>
      <c r="R43" s="26"/>
      <c r="S43" s="27"/>
      <c r="T43" s="27"/>
      <c r="U43" s="27"/>
      <c r="V43" s="27"/>
      <c r="W43" s="27"/>
      <c r="X43" s="27"/>
      <c r="Y43" s="28"/>
      <c r="Z43" s="29"/>
      <c r="AA43" s="29"/>
      <c r="AB43" s="24"/>
      <c r="AC43" s="3"/>
    </row>
    <row r="44" spans="1:29" ht="17.25" thickBot="1">
      <c r="A44" s="7"/>
      <c r="B44" s="24"/>
      <c r="C44" s="25"/>
      <c r="D44" s="26"/>
      <c r="E44" s="27"/>
      <c r="F44" s="27"/>
      <c r="G44" s="27"/>
      <c r="H44" s="27"/>
      <c r="I44" s="27"/>
      <c r="J44" s="27"/>
      <c r="K44" s="28"/>
      <c r="L44" s="29"/>
      <c r="M44" s="29"/>
      <c r="N44" s="24"/>
      <c r="O44" s="22"/>
      <c r="P44" s="172"/>
      <c r="Q44" s="173"/>
      <c r="R44" s="32"/>
      <c r="S44" s="33"/>
      <c r="T44" s="33"/>
      <c r="U44" s="34"/>
      <c r="V44" s="34"/>
      <c r="W44" s="34"/>
      <c r="X44" s="34"/>
      <c r="Y44" s="157"/>
      <c r="Z44" s="158"/>
      <c r="AA44" s="158"/>
      <c r="AB44" s="24"/>
      <c r="AC44" s="3"/>
    </row>
    <row r="45" spans="1:29" ht="17.25" customHeight="1" thickBot="1">
      <c r="A45" s="7"/>
      <c r="B45" s="159" t="s">
        <v>297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1"/>
      <c r="O45" s="22"/>
      <c r="P45" s="159" t="str">
        <f>B45</f>
        <v>105年3月  沙龍積分累計表</v>
      </c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1"/>
      <c r="AC45" s="3"/>
    </row>
    <row r="46" spans="1:29" ht="17.25" customHeight="1" thickBot="1">
      <c r="A46" s="7"/>
      <c r="B46" s="162" t="s">
        <v>298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4"/>
      <c r="O46" s="22"/>
      <c r="P46" s="162" t="s">
        <v>299</v>
      </c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4"/>
      <c r="AC46" s="3"/>
    </row>
    <row r="47" spans="1:29" ht="29.25" customHeight="1" thickTop="1">
      <c r="A47" s="4"/>
      <c r="B47" s="35" t="s">
        <v>12</v>
      </c>
      <c r="C47" s="153" t="s">
        <v>13</v>
      </c>
      <c r="D47" s="154"/>
      <c r="E47" s="36" t="s">
        <v>14</v>
      </c>
      <c r="F47" s="155" t="s">
        <v>15</v>
      </c>
      <c r="G47" s="156"/>
      <c r="H47" s="156"/>
      <c r="I47" s="156"/>
      <c r="J47" s="156"/>
      <c r="K47" s="36" t="s">
        <v>16</v>
      </c>
      <c r="L47" s="36" t="s">
        <v>17</v>
      </c>
      <c r="M47" s="38" t="s">
        <v>18</v>
      </c>
      <c r="N47" s="39" t="s">
        <v>19</v>
      </c>
      <c r="O47" s="22"/>
      <c r="P47" s="35" t="s">
        <v>12</v>
      </c>
      <c r="Q47" s="153" t="s">
        <v>13</v>
      </c>
      <c r="R47" s="154"/>
      <c r="S47" s="36" t="s">
        <v>14</v>
      </c>
      <c r="T47" s="155" t="s">
        <v>15</v>
      </c>
      <c r="U47" s="156"/>
      <c r="V47" s="156"/>
      <c r="W47" s="156"/>
      <c r="X47" s="156"/>
      <c r="Y47" s="36" t="s">
        <v>16</v>
      </c>
      <c r="Z47" s="36" t="s">
        <v>17</v>
      </c>
      <c r="AA47" s="38" t="s">
        <v>18</v>
      </c>
      <c r="AB47" s="40" t="s">
        <v>19</v>
      </c>
      <c r="AC47" s="11"/>
    </row>
    <row r="48" spans="1:29" ht="28.5">
      <c r="A48" s="7"/>
      <c r="B48" s="41" t="s">
        <v>20</v>
      </c>
      <c r="C48" s="170" t="s">
        <v>21</v>
      </c>
      <c r="D48" s="171"/>
      <c r="E48" s="37" t="s">
        <v>17</v>
      </c>
      <c r="F48" s="44" t="s">
        <v>22</v>
      </c>
      <c r="G48" s="44" t="s">
        <v>23</v>
      </c>
      <c r="H48" s="44" t="s">
        <v>24</v>
      </c>
      <c r="I48" s="44" t="s">
        <v>25</v>
      </c>
      <c r="J48" s="44" t="s">
        <v>26</v>
      </c>
      <c r="K48" s="37" t="s">
        <v>27</v>
      </c>
      <c r="L48" s="37" t="s">
        <v>28</v>
      </c>
      <c r="M48" s="45" t="s">
        <v>29</v>
      </c>
      <c r="N48" s="39" t="s">
        <v>30</v>
      </c>
      <c r="O48" s="22"/>
      <c r="P48" s="41" t="s">
        <v>20</v>
      </c>
      <c r="Q48" s="170" t="s">
        <v>21</v>
      </c>
      <c r="R48" s="171"/>
      <c r="S48" s="37" t="s">
        <v>17</v>
      </c>
      <c r="T48" s="44" t="s">
        <v>22</v>
      </c>
      <c r="U48" s="44" t="s">
        <v>23</v>
      </c>
      <c r="V48" s="44" t="s">
        <v>24</v>
      </c>
      <c r="W48" s="44" t="s">
        <v>25</v>
      </c>
      <c r="X48" s="44" t="s">
        <v>26</v>
      </c>
      <c r="Y48" s="37" t="s">
        <v>27</v>
      </c>
      <c r="Z48" s="37" t="s">
        <v>28</v>
      </c>
      <c r="AA48" s="45" t="s">
        <v>29</v>
      </c>
      <c r="AB48" s="46" t="s">
        <v>30</v>
      </c>
      <c r="AC48" s="3"/>
    </row>
    <row r="49" spans="1:29" ht="16.5" hidden="1">
      <c r="A49" s="7"/>
      <c r="B49" s="41"/>
      <c r="C49" s="42"/>
      <c r="D49" s="43"/>
      <c r="E49" s="37"/>
      <c r="F49" s="44">
        <v>8</v>
      </c>
      <c r="G49" s="44">
        <v>6</v>
      </c>
      <c r="H49" s="44">
        <v>4</v>
      </c>
      <c r="I49" s="44">
        <v>2</v>
      </c>
      <c r="J49" s="44">
        <v>1</v>
      </c>
      <c r="K49" s="37"/>
      <c r="L49" s="37"/>
      <c r="M49" s="45"/>
      <c r="N49" s="39"/>
      <c r="O49" s="22"/>
      <c r="P49" s="41"/>
      <c r="Q49" s="42"/>
      <c r="R49" s="43"/>
      <c r="S49" s="37"/>
      <c r="T49" s="44">
        <v>8</v>
      </c>
      <c r="U49" s="44">
        <v>6</v>
      </c>
      <c r="V49" s="44">
        <v>4</v>
      </c>
      <c r="W49" s="44">
        <v>2</v>
      </c>
      <c r="X49" s="44">
        <v>1</v>
      </c>
      <c r="Y49" s="37"/>
      <c r="Z49" s="37"/>
      <c r="AA49" s="45"/>
      <c r="AB49" s="46"/>
      <c r="AC49" s="3"/>
    </row>
    <row r="50" spans="1:28" ht="16.5">
      <c r="A50" s="7"/>
      <c r="B50" s="47">
        <v>1</v>
      </c>
      <c r="C50" s="143" t="s">
        <v>233</v>
      </c>
      <c r="D50" s="144"/>
      <c r="E50" s="48">
        <v>11</v>
      </c>
      <c r="F50" s="49"/>
      <c r="G50" s="49"/>
      <c r="H50" s="49"/>
      <c r="I50" s="49">
        <v>1</v>
      </c>
      <c r="J50" s="49">
        <v>2</v>
      </c>
      <c r="K50" s="49">
        <f>(F50*$F$49)+(G50*$G$49)+(H50*$H$49)+(I50*$I$49)+(J50*$J$49)</f>
        <v>4</v>
      </c>
      <c r="L50" s="49">
        <f>E50+K50</f>
        <v>15</v>
      </c>
      <c r="M50" s="50" t="s">
        <v>31</v>
      </c>
      <c r="N50" s="51" t="s">
        <v>201</v>
      </c>
      <c r="O50" s="22"/>
      <c r="P50" s="47">
        <v>1</v>
      </c>
      <c r="Q50" s="151" t="s">
        <v>230</v>
      </c>
      <c r="R50" s="152"/>
      <c r="S50" s="52">
        <v>40</v>
      </c>
      <c r="T50" s="49"/>
      <c r="U50" s="49"/>
      <c r="V50" s="49"/>
      <c r="W50" s="49">
        <v>4</v>
      </c>
      <c r="X50" s="49"/>
      <c r="Y50" s="49">
        <f>(T50*$F$49)+(U50*$G$49)+(V50*$H$49)+(W50*$I$49)+(X50*$J$49)</f>
        <v>8</v>
      </c>
      <c r="Z50" s="49">
        <f>S50+Y50</f>
        <v>48</v>
      </c>
      <c r="AA50" s="50" t="s">
        <v>236</v>
      </c>
      <c r="AB50" s="113" t="s">
        <v>237</v>
      </c>
    </row>
    <row r="51" spans="1:28" ht="16.5">
      <c r="A51" s="7"/>
      <c r="B51" s="47">
        <v>2</v>
      </c>
      <c r="C51" s="151" t="s">
        <v>235</v>
      </c>
      <c r="D51" s="152"/>
      <c r="E51" s="48">
        <v>12</v>
      </c>
      <c r="F51" s="49"/>
      <c r="G51" s="49"/>
      <c r="H51" s="49"/>
      <c r="I51" s="49"/>
      <c r="J51" s="49">
        <v>3</v>
      </c>
      <c r="K51" s="49">
        <f>(F51*$F$49)+(G51*$G$49)+(H51*$H$49)+(I51*$I$49)+(J51*$J$49)</f>
        <v>3</v>
      </c>
      <c r="L51" s="49">
        <f>E51+K51</f>
        <v>15</v>
      </c>
      <c r="M51" s="50" t="s">
        <v>31</v>
      </c>
      <c r="N51" s="51" t="s">
        <v>241</v>
      </c>
      <c r="O51" s="22"/>
      <c r="P51" s="47"/>
      <c r="Q51" s="143"/>
      <c r="R51" s="144"/>
      <c r="S51" s="52"/>
      <c r="T51" s="52"/>
      <c r="U51" s="52"/>
      <c r="V51" s="52"/>
      <c r="W51" s="52"/>
      <c r="X51" s="52"/>
      <c r="Y51" s="49"/>
      <c r="Z51" s="49"/>
      <c r="AA51" s="50"/>
      <c r="AB51" s="51"/>
    </row>
    <row r="52" spans="1:28" ht="16.5">
      <c r="A52" s="7"/>
      <c r="B52" s="47">
        <v>3</v>
      </c>
      <c r="C52" s="143" t="s">
        <v>242</v>
      </c>
      <c r="D52" s="144"/>
      <c r="E52" s="48">
        <v>20</v>
      </c>
      <c r="F52" s="57"/>
      <c r="G52" s="57"/>
      <c r="H52" s="58">
        <v>2</v>
      </c>
      <c r="I52" s="59">
        <v>1</v>
      </c>
      <c r="J52" s="58">
        <v>1</v>
      </c>
      <c r="K52" s="49">
        <f>(F52*$F$49)+(G52*$G$49)+(H52*$H$49)+(I52*$I$49)+(J52*$J$49)</f>
        <v>11</v>
      </c>
      <c r="L52" s="49">
        <f>E52+K52</f>
        <v>31</v>
      </c>
      <c r="M52" s="50" t="s">
        <v>200</v>
      </c>
      <c r="N52" s="51" t="s">
        <v>237</v>
      </c>
      <c r="O52" s="22"/>
      <c r="P52" s="47"/>
      <c r="Q52" s="143"/>
      <c r="R52" s="144"/>
      <c r="S52" s="48"/>
      <c r="T52" s="49"/>
      <c r="U52" s="49"/>
      <c r="V52" s="49"/>
      <c r="W52" s="49"/>
      <c r="X52" s="49"/>
      <c r="Y52" s="49"/>
      <c r="Z52" s="49"/>
      <c r="AA52" s="50"/>
      <c r="AB52" s="93"/>
    </row>
    <row r="53" spans="1:28" ht="16.5">
      <c r="A53" s="15"/>
      <c r="B53" s="47">
        <v>4</v>
      </c>
      <c r="C53" s="143" t="s">
        <v>279</v>
      </c>
      <c r="D53" s="144"/>
      <c r="E53" s="48">
        <v>12</v>
      </c>
      <c r="F53" s="49"/>
      <c r="G53" s="49"/>
      <c r="H53" s="49"/>
      <c r="I53" s="49">
        <v>2</v>
      </c>
      <c r="J53" s="49">
        <v>1</v>
      </c>
      <c r="K53" s="49">
        <f>(F53*$F$49)+(G53*$G$49)+(H53*$H$49)+(I53*$I$49)+(J53*$J$49)</f>
        <v>5</v>
      </c>
      <c r="L53" s="49">
        <f>E53+K53</f>
        <v>17</v>
      </c>
      <c r="M53" s="50" t="s">
        <v>264</v>
      </c>
      <c r="N53" s="51" t="s">
        <v>269</v>
      </c>
      <c r="O53" s="22"/>
      <c r="P53" s="47"/>
      <c r="Q53" s="143"/>
      <c r="R53" s="144"/>
      <c r="S53" s="52"/>
      <c r="T53" s="49"/>
      <c r="U53" s="49"/>
      <c r="V53" s="49"/>
      <c r="W53" s="49"/>
      <c r="X53" s="49"/>
      <c r="Y53" s="49"/>
      <c r="Z53" s="49"/>
      <c r="AA53" s="50"/>
      <c r="AB53" s="51"/>
    </row>
    <row r="54" spans="1:28" ht="16.5">
      <c r="A54" s="15"/>
      <c r="B54" s="55"/>
      <c r="C54" s="151"/>
      <c r="D54" s="152"/>
      <c r="E54" s="48"/>
      <c r="F54" s="53"/>
      <c r="G54" s="53"/>
      <c r="H54" s="53"/>
      <c r="I54" s="53"/>
      <c r="J54" s="53"/>
      <c r="K54" s="49"/>
      <c r="L54" s="49"/>
      <c r="M54" s="50"/>
      <c r="N54" s="51"/>
      <c r="O54" s="22"/>
      <c r="P54" s="55"/>
      <c r="Q54" s="151"/>
      <c r="R54" s="152"/>
      <c r="S54" s="87"/>
      <c r="T54" s="57"/>
      <c r="U54" s="57"/>
      <c r="V54" s="58"/>
      <c r="W54" s="59"/>
      <c r="X54" s="58"/>
      <c r="Y54" s="49"/>
      <c r="Z54" s="49"/>
      <c r="AA54" s="56"/>
      <c r="AB54" s="51"/>
    </row>
    <row r="55" spans="1:28" ht="16.5">
      <c r="A55" s="7"/>
      <c r="B55" s="47"/>
      <c r="C55" s="151"/>
      <c r="D55" s="152"/>
      <c r="E55" s="52"/>
      <c r="F55" s="52"/>
      <c r="G55" s="52"/>
      <c r="H55" s="52"/>
      <c r="I55" s="52"/>
      <c r="J55" s="52"/>
      <c r="K55" s="49"/>
      <c r="L55" s="49"/>
      <c r="M55" s="56"/>
      <c r="N55" s="51"/>
      <c r="O55" s="61"/>
      <c r="P55" s="47"/>
      <c r="Q55" s="151"/>
      <c r="R55" s="152"/>
      <c r="S55" s="48"/>
      <c r="T55" s="53"/>
      <c r="U55" s="53"/>
      <c r="V55" s="53"/>
      <c r="W55" s="53"/>
      <c r="X55" s="53"/>
      <c r="Y55" s="49"/>
      <c r="Z55" s="49"/>
      <c r="AA55" s="50"/>
      <c r="AB55" s="51"/>
    </row>
    <row r="56" spans="1:28" ht="16.5">
      <c r="A56" s="7"/>
      <c r="B56" s="47"/>
      <c r="C56" s="151"/>
      <c r="D56" s="152"/>
      <c r="E56" s="48"/>
      <c r="F56" s="49"/>
      <c r="G56" s="49"/>
      <c r="H56" s="49"/>
      <c r="I56" s="49"/>
      <c r="J56" s="110"/>
      <c r="K56" s="49"/>
      <c r="L56" s="49"/>
      <c r="M56" s="50"/>
      <c r="N56" s="51"/>
      <c r="O56" s="32"/>
      <c r="P56" s="47"/>
      <c r="Q56" s="143"/>
      <c r="R56" s="144"/>
      <c r="S56" s="48"/>
      <c r="T56" s="49"/>
      <c r="U56" s="49"/>
      <c r="V56" s="49"/>
      <c r="W56" s="64"/>
      <c r="X56" s="49"/>
      <c r="Y56" s="49"/>
      <c r="Z56" s="49"/>
      <c r="AA56" s="50"/>
      <c r="AB56" s="51"/>
    </row>
    <row r="57" spans="1:28" ht="16.5">
      <c r="A57" s="7"/>
      <c r="B57" s="55"/>
      <c r="M57" s="114"/>
      <c r="N57" s="54"/>
      <c r="O57" s="32"/>
      <c r="P57" s="55"/>
      <c r="Q57" s="143"/>
      <c r="R57" s="144"/>
      <c r="S57" s="48"/>
      <c r="T57" s="65"/>
      <c r="U57" s="66"/>
      <c r="V57" s="52"/>
      <c r="W57" s="52"/>
      <c r="X57" s="52"/>
      <c r="Y57" s="52"/>
      <c r="Z57" s="52"/>
      <c r="AA57" s="50"/>
      <c r="AB57" s="51"/>
    </row>
    <row r="58" spans="1:28" ht="16.5">
      <c r="A58" s="7"/>
      <c r="B58" s="47"/>
      <c r="C58" s="111"/>
      <c r="D58" s="112"/>
      <c r="E58" s="48"/>
      <c r="F58" s="66"/>
      <c r="G58" s="66"/>
      <c r="H58" s="52"/>
      <c r="I58" s="52"/>
      <c r="J58" s="52"/>
      <c r="K58" s="52"/>
      <c r="L58" s="52"/>
      <c r="M58" s="50"/>
      <c r="N58" s="60"/>
      <c r="O58" s="32"/>
      <c r="P58" s="47"/>
      <c r="Q58" s="149"/>
      <c r="R58" s="261"/>
      <c r="S58" s="48"/>
      <c r="T58" s="49"/>
      <c r="U58" s="49"/>
      <c r="V58" s="49"/>
      <c r="W58" s="62"/>
      <c r="X58" s="49"/>
      <c r="Y58" s="63"/>
      <c r="Z58" s="63"/>
      <c r="AA58" s="50"/>
      <c r="AB58" s="51"/>
    </row>
    <row r="59" spans="1:28" ht="17.25" thickBot="1">
      <c r="A59" s="7"/>
      <c r="B59" s="67"/>
      <c r="C59" s="146"/>
      <c r="D59" s="147"/>
      <c r="E59" s="68"/>
      <c r="F59" s="69"/>
      <c r="G59" s="69"/>
      <c r="H59" s="69"/>
      <c r="I59" s="69"/>
      <c r="J59" s="69"/>
      <c r="K59" s="70"/>
      <c r="L59" s="70"/>
      <c r="M59" s="71"/>
      <c r="N59" s="72"/>
      <c r="O59" s="32"/>
      <c r="P59" s="67"/>
      <c r="Q59" s="146"/>
      <c r="R59" s="147"/>
      <c r="S59" s="68"/>
      <c r="T59" s="69"/>
      <c r="U59" s="69"/>
      <c r="V59" s="69"/>
      <c r="W59" s="69"/>
      <c r="X59" s="69"/>
      <c r="Y59" s="70"/>
      <c r="Z59" s="70"/>
      <c r="AA59" s="71"/>
      <c r="AB59" s="72"/>
    </row>
    <row r="60" spans="1:28" ht="16.5">
      <c r="A60" s="7"/>
      <c r="B60" s="2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3"/>
      <c r="P60" s="74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6.5">
      <c r="A61" s="7"/>
      <c r="B61" s="124" t="s">
        <v>238</v>
      </c>
      <c r="C61" s="124"/>
      <c r="D61" s="124"/>
      <c r="E61" s="124"/>
      <c r="F61" s="124"/>
      <c r="G61" s="124"/>
      <c r="H61" s="124"/>
      <c r="I61" s="124"/>
      <c r="J61" s="124"/>
      <c r="K61" s="125"/>
      <c r="L61" s="124"/>
      <c r="M61" s="124"/>
      <c r="N61" s="125"/>
      <c r="O61" s="126"/>
      <c r="P61" s="124"/>
      <c r="Q61" s="124"/>
      <c r="R61" s="124"/>
      <c r="S61" s="124"/>
      <c r="T61" s="124"/>
      <c r="U61" s="124"/>
      <c r="V61" s="124"/>
      <c r="W61" s="124"/>
      <c r="X61" s="127"/>
      <c r="Y61" s="127"/>
      <c r="Z61" s="127"/>
      <c r="AA61" s="127"/>
      <c r="AB61" s="127"/>
    </row>
    <row r="62" spans="1:28" ht="16.5">
      <c r="A62" s="7"/>
      <c r="B62" s="326" t="s">
        <v>300</v>
      </c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</row>
    <row r="63" spans="1:28" ht="16.5">
      <c r="A63" s="7"/>
      <c r="B63" s="126" t="s">
        <v>240</v>
      </c>
      <c r="C63" s="126"/>
      <c r="D63" s="126"/>
      <c r="E63" s="126"/>
      <c r="F63" s="128"/>
      <c r="G63" s="126"/>
      <c r="H63" s="126"/>
      <c r="I63" s="126"/>
      <c r="J63" s="126"/>
      <c r="K63" s="126"/>
      <c r="L63" s="126"/>
      <c r="M63" s="126"/>
      <c r="N63" s="126"/>
      <c r="O63" s="116"/>
      <c r="P63" s="126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</row>
    <row r="64" spans="1:28" ht="16.5">
      <c r="A64" s="7"/>
      <c r="B64" s="22"/>
      <c r="C64" s="78"/>
      <c r="D64" s="7"/>
      <c r="E64" s="7"/>
      <c r="F64" s="7"/>
      <c r="G64" s="7"/>
      <c r="H64" s="7"/>
      <c r="I64" s="79"/>
      <c r="J64" s="80"/>
      <c r="K64" s="80"/>
      <c r="L64" s="80"/>
      <c r="M64" s="80"/>
      <c r="N64" s="80"/>
      <c r="O64" s="81"/>
      <c r="P64" s="82"/>
      <c r="Q64" s="80"/>
      <c r="R64" s="80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6.5">
      <c r="A65" s="7"/>
      <c r="B65" s="22"/>
      <c r="C65" s="78"/>
      <c r="D65" s="7"/>
      <c r="E65" s="7"/>
      <c r="F65" s="7"/>
      <c r="G65" s="7"/>
      <c r="H65" s="7"/>
      <c r="I65" s="80"/>
      <c r="J65" s="80"/>
      <c r="K65" s="80"/>
      <c r="L65" s="80"/>
      <c r="M65" s="80"/>
      <c r="N65" s="80"/>
      <c r="O65" s="81"/>
      <c r="P65" s="82"/>
      <c r="Q65" s="80"/>
      <c r="R65" s="80"/>
      <c r="S65" s="7"/>
      <c r="T65" s="7"/>
      <c r="U65" s="7"/>
      <c r="V65" s="7"/>
      <c r="W65" s="7"/>
      <c r="X65" s="7"/>
      <c r="Y65" s="7"/>
      <c r="Z65" s="83"/>
      <c r="AA65" s="22"/>
      <c r="AB65" s="24"/>
    </row>
    <row r="66" spans="1:28" ht="16.5">
      <c r="A66" s="1"/>
      <c r="B66" s="22"/>
      <c r="C66" s="78"/>
      <c r="D66" s="7"/>
      <c r="E66" s="7"/>
      <c r="F66" s="7"/>
      <c r="G66" s="7"/>
      <c r="H66" s="7"/>
      <c r="I66" s="80"/>
      <c r="J66" s="80"/>
      <c r="K66" s="80"/>
      <c r="L66" s="80"/>
      <c r="M66" s="80"/>
      <c r="N66" s="80"/>
      <c r="O66" s="81"/>
      <c r="P66" s="82"/>
      <c r="Q66" s="80"/>
      <c r="R66" s="80"/>
      <c r="S66" s="7"/>
      <c r="T66" s="7"/>
      <c r="U66" s="7"/>
      <c r="V66" s="7"/>
      <c r="W66" s="7"/>
      <c r="X66" s="7"/>
      <c r="Y66" s="7"/>
      <c r="Z66" s="32"/>
      <c r="AA66" s="32"/>
      <c r="AB66" s="32"/>
    </row>
    <row r="67" spans="1:28" ht="16.5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84"/>
      <c r="Y67" s="83"/>
      <c r="Z67" s="7"/>
      <c r="AA67" s="7"/>
      <c r="AB67" s="7"/>
    </row>
    <row r="68" spans="1:28" ht="16.5">
      <c r="A68" s="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32"/>
      <c r="Y68" s="32"/>
      <c r="Z68" s="7"/>
      <c r="AA68" s="7"/>
      <c r="AB68" s="7"/>
    </row>
    <row r="69" spans="1:28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6.5">
      <c r="A73" s="1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2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6.5">
      <c r="A74" s="1"/>
      <c r="B74" s="2"/>
      <c r="C74" s="2"/>
      <c r="D74" s="78"/>
      <c r="E74" s="7"/>
      <c r="F74" s="7"/>
      <c r="G74" s="85"/>
      <c r="H74" s="7"/>
      <c r="I74" s="7"/>
      <c r="J74" s="7"/>
      <c r="K74" s="7"/>
      <c r="L74" s="7"/>
      <c r="M74" s="7"/>
      <c r="N74" s="7"/>
      <c r="O74" s="7"/>
      <c r="P74" s="2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6.5">
      <c r="A75" s="1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7"/>
      <c r="P75" s="2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6.5">
      <c r="A76" s="1"/>
      <c r="B76" s="22"/>
      <c r="C76" s="145"/>
      <c r="D76" s="145"/>
      <c r="E76" s="22"/>
      <c r="F76" s="84"/>
      <c r="G76" s="84"/>
      <c r="H76" s="84"/>
      <c r="I76" s="84"/>
      <c r="J76" s="84"/>
      <c r="K76" s="83"/>
      <c r="L76" s="83"/>
      <c r="M76" s="22"/>
      <c r="N76" s="24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6.5">
      <c r="A77" s="1"/>
      <c r="B77" s="22"/>
      <c r="C77" s="145"/>
      <c r="D77" s="145"/>
      <c r="E77" s="22"/>
      <c r="F77" s="84"/>
      <c r="G77" s="84"/>
      <c r="H77" s="84"/>
      <c r="I77" s="84"/>
      <c r="J77" s="84"/>
      <c r="K77" s="83"/>
      <c r="L77" s="83"/>
      <c r="M77" s="22"/>
      <c r="N77" s="24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6.5">
      <c r="A78" s="1"/>
      <c r="B78" s="22"/>
      <c r="C78" s="145"/>
      <c r="D78" s="145"/>
      <c r="E78" s="22"/>
      <c r="F78" s="4"/>
      <c r="G78" s="4"/>
      <c r="H78" s="83"/>
      <c r="I78" s="83"/>
      <c r="J78" s="83"/>
      <c r="K78" s="83"/>
      <c r="L78" s="83"/>
      <c r="M78" s="22"/>
      <c r="N78" s="24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6.5">
      <c r="A79" s="1"/>
      <c r="B79" s="22"/>
      <c r="C79" s="145"/>
      <c r="D79" s="145"/>
      <c r="E79" s="83"/>
      <c r="F79" s="83"/>
      <c r="G79" s="83"/>
      <c r="H79" s="83"/>
      <c r="I79" s="83"/>
      <c r="J79" s="83"/>
      <c r="K79" s="83"/>
      <c r="L79" s="83"/>
      <c r="M79" s="22"/>
      <c r="N79" s="24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6.5">
      <c r="A80" s="1"/>
      <c r="B80" s="22"/>
      <c r="C80" s="145"/>
      <c r="D80" s="145"/>
      <c r="E80" s="22"/>
      <c r="F80" s="84"/>
      <c r="G80" s="84"/>
      <c r="H80" s="84"/>
      <c r="I80" s="84"/>
      <c r="J80" s="84"/>
      <c r="K80" s="83"/>
      <c r="L80" s="83"/>
      <c r="M80" s="22"/>
      <c r="N80" s="24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</sheetData>
  <sheetProtection/>
  <mergeCells count="223">
    <mergeCell ref="B1:AB1"/>
    <mergeCell ref="B2:AB2"/>
    <mergeCell ref="B4:AB4"/>
    <mergeCell ref="B5:AB5"/>
    <mergeCell ref="B6:AB6"/>
    <mergeCell ref="B7:AB7"/>
    <mergeCell ref="B8:AB8"/>
    <mergeCell ref="B9:AB9"/>
    <mergeCell ref="B10:AB10"/>
    <mergeCell ref="B11:AB11"/>
    <mergeCell ref="B13:N13"/>
    <mergeCell ref="P13:AB13"/>
    <mergeCell ref="AC13:AW13"/>
    <mergeCell ref="B14:C14"/>
    <mergeCell ref="D14:J14"/>
    <mergeCell ref="K14:M14"/>
    <mergeCell ref="P14:Q14"/>
    <mergeCell ref="R14:X14"/>
    <mergeCell ref="Y14:AA14"/>
    <mergeCell ref="B15:C15"/>
    <mergeCell ref="D15:J15"/>
    <mergeCell ref="K15:M15"/>
    <mergeCell ref="P15:Q15"/>
    <mergeCell ref="R15:X15"/>
    <mergeCell ref="Y15:AA15"/>
    <mergeCell ref="B16:C16"/>
    <mergeCell ref="D16:J16"/>
    <mergeCell ref="K16:M16"/>
    <mergeCell ref="P16:Q16"/>
    <mergeCell ref="R16:X16"/>
    <mergeCell ref="Y16:AA16"/>
    <mergeCell ref="B17:C17"/>
    <mergeCell ref="D17:J17"/>
    <mergeCell ref="K17:M17"/>
    <mergeCell ref="P17:Q17"/>
    <mergeCell ref="R17:X17"/>
    <mergeCell ref="Y17:AA17"/>
    <mergeCell ref="B18:C18"/>
    <mergeCell ref="D18:J18"/>
    <mergeCell ref="K18:M18"/>
    <mergeCell ref="P18:Q18"/>
    <mergeCell ref="R18:X18"/>
    <mergeCell ref="Y18:AA18"/>
    <mergeCell ref="B19:C19"/>
    <mergeCell ref="D19:J19"/>
    <mergeCell ref="K19:M19"/>
    <mergeCell ref="P19:Q19"/>
    <mergeCell ref="R19:X19"/>
    <mergeCell ref="Y19:AA19"/>
    <mergeCell ref="B20:C20"/>
    <mergeCell ref="D20:J20"/>
    <mergeCell ref="K20:M20"/>
    <mergeCell ref="P20:Q20"/>
    <mergeCell ref="R20:X20"/>
    <mergeCell ref="Y20:AA20"/>
    <mergeCell ref="B21:C21"/>
    <mergeCell ref="D21:J21"/>
    <mergeCell ref="K21:M21"/>
    <mergeCell ref="P21:Q21"/>
    <mergeCell ref="R21:X21"/>
    <mergeCell ref="Y21:AA21"/>
    <mergeCell ref="B22:C22"/>
    <mergeCell ref="D22:J22"/>
    <mergeCell ref="K22:M22"/>
    <mergeCell ref="P22:Q22"/>
    <mergeCell ref="R22:X22"/>
    <mergeCell ref="Y22:AA22"/>
    <mergeCell ref="B23:C23"/>
    <mergeCell ref="D23:J23"/>
    <mergeCell ref="K23:M23"/>
    <mergeCell ref="P23:Q23"/>
    <mergeCell ref="R23:X23"/>
    <mergeCell ref="Y23:AA23"/>
    <mergeCell ref="B24:C24"/>
    <mergeCell ref="D24:J24"/>
    <mergeCell ref="K24:M24"/>
    <mergeCell ref="P24:Q24"/>
    <mergeCell ref="R24:X24"/>
    <mergeCell ref="Y24:AA24"/>
    <mergeCell ref="B25:C25"/>
    <mergeCell ref="D25:J25"/>
    <mergeCell ref="K25:M25"/>
    <mergeCell ref="P25:Q25"/>
    <mergeCell ref="R25:X25"/>
    <mergeCell ref="Y25:AA25"/>
    <mergeCell ref="B26:C26"/>
    <mergeCell ref="D26:J26"/>
    <mergeCell ref="K26:M26"/>
    <mergeCell ref="P26:Q26"/>
    <mergeCell ref="R26:X26"/>
    <mergeCell ref="Y26:AA26"/>
    <mergeCell ref="B27:C27"/>
    <mergeCell ref="D27:J27"/>
    <mergeCell ref="K27:M27"/>
    <mergeCell ref="P27:Q27"/>
    <mergeCell ref="R27:X27"/>
    <mergeCell ref="Y27:AA27"/>
    <mergeCell ref="B28:C28"/>
    <mergeCell ref="D28:J28"/>
    <mergeCell ref="K28:M28"/>
    <mergeCell ref="P28:Q28"/>
    <mergeCell ref="R28:X28"/>
    <mergeCell ref="Y28:AA28"/>
    <mergeCell ref="B29:C29"/>
    <mergeCell ref="D29:J29"/>
    <mergeCell ref="K29:M29"/>
    <mergeCell ref="P29:Q29"/>
    <mergeCell ref="R29:X29"/>
    <mergeCell ref="Y29:AA29"/>
    <mergeCell ref="B30:C30"/>
    <mergeCell ref="D30:J30"/>
    <mergeCell ref="K30:M30"/>
    <mergeCell ref="P30:Q30"/>
    <mergeCell ref="R30:X30"/>
    <mergeCell ref="Y30:AA30"/>
    <mergeCell ref="B31:C31"/>
    <mergeCell ref="D31:J31"/>
    <mergeCell ref="K31:M31"/>
    <mergeCell ref="P31:Q31"/>
    <mergeCell ref="R31:X31"/>
    <mergeCell ref="Y31:AA31"/>
    <mergeCell ref="B32:C32"/>
    <mergeCell ref="D32:J32"/>
    <mergeCell ref="K32:M32"/>
    <mergeCell ref="P32:Q32"/>
    <mergeCell ref="R32:X32"/>
    <mergeCell ref="Y32:AA32"/>
    <mergeCell ref="B33:C33"/>
    <mergeCell ref="D33:J33"/>
    <mergeCell ref="K33:M33"/>
    <mergeCell ref="P33:Q33"/>
    <mergeCell ref="R33:X33"/>
    <mergeCell ref="Y33:AA33"/>
    <mergeCell ref="B34:C34"/>
    <mergeCell ref="D34:J34"/>
    <mergeCell ref="K34:M34"/>
    <mergeCell ref="P34:Q34"/>
    <mergeCell ref="R34:X34"/>
    <mergeCell ref="Y34:AA34"/>
    <mergeCell ref="B35:C35"/>
    <mergeCell ref="D35:J35"/>
    <mergeCell ref="K35:M35"/>
    <mergeCell ref="P35:Q35"/>
    <mergeCell ref="R35:X35"/>
    <mergeCell ref="Y35:AA35"/>
    <mergeCell ref="B36:C36"/>
    <mergeCell ref="D36:J36"/>
    <mergeCell ref="K36:M36"/>
    <mergeCell ref="P36:Q36"/>
    <mergeCell ref="R36:X36"/>
    <mergeCell ref="Y36:AA36"/>
    <mergeCell ref="B37:C37"/>
    <mergeCell ref="D37:J37"/>
    <mergeCell ref="K37:M37"/>
    <mergeCell ref="P37:Q37"/>
    <mergeCell ref="R37:X37"/>
    <mergeCell ref="Y37:AA37"/>
    <mergeCell ref="B38:C38"/>
    <mergeCell ref="D38:J38"/>
    <mergeCell ref="K38:M38"/>
    <mergeCell ref="P38:Q38"/>
    <mergeCell ref="R38:X38"/>
    <mergeCell ref="Y38:AA38"/>
    <mergeCell ref="B39:C39"/>
    <mergeCell ref="D39:J39"/>
    <mergeCell ref="K39:M39"/>
    <mergeCell ref="P39:Q39"/>
    <mergeCell ref="R39:X39"/>
    <mergeCell ref="Y39:AA39"/>
    <mergeCell ref="B40:C40"/>
    <mergeCell ref="D40:J40"/>
    <mergeCell ref="K40:M40"/>
    <mergeCell ref="P40:Q40"/>
    <mergeCell ref="R40:X40"/>
    <mergeCell ref="Y40:AA40"/>
    <mergeCell ref="B41:C41"/>
    <mergeCell ref="D41:J41"/>
    <mergeCell ref="K41:M41"/>
    <mergeCell ref="P41:Q41"/>
    <mergeCell ref="R41:X41"/>
    <mergeCell ref="Y41:AA41"/>
    <mergeCell ref="B42:C42"/>
    <mergeCell ref="D42:J42"/>
    <mergeCell ref="K42:M42"/>
    <mergeCell ref="P42:Q42"/>
    <mergeCell ref="R42:X42"/>
    <mergeCell ref="Y42:AA42"/>
    <mergeCell ref="P44:Q44"/>
    <mergeCell ref="Y44:AA44"/>
    <mergeCell ref="B45:N45"/>
    <mergeCell ref="P45:AB45"/>
    <mergeCell ref="B46:N46"/>
    <mergeCell ref="P46:AB46"/>
    <mergeCell ref="C47:D47"/>
    <mergeCell ref="F47:J47"/>
    <mergeCell ref="Q47:R47"/>
    <mergeCell ref="T47:X47"/>
    <mergeCell ref="C48:D48"/>
    <mergeCell ref="Q48:R48"/>
    <mergeCell ref="C50:D50"/>
    <mergeCell ref="Q50:R50"/>
    <mergeCell ref="C51:D51"/>
    <mergeCell ref="Q51:R51"/>
    <mergeCell ref="C52:D52"/>
    <mergeCell ref="Q52:R52"/>
    <mergeCell ref="C53:D53"/>
    <mergeCell ref="Q53:R53"/>
    <mergeCell ref="C54:D54"/>
    <mergeCell ref="Q54:R54"/>
    <mergeCell ref="C55:D55"/>
    <mergeCell ref="Q55:R55"/>
    <mergeCell ref="C56:D56"/>
    <mergeCell ref="Q56:R56"/>
    <mergeCell ref="Q57:R57"/>
    <mergeCell ref="Q58:R58"/>
    <mergeCell ref="C59:D59"/>
    <mergeCell ref="Q59:R59"/>
    <mergeCell ref="B62:AB62"/>
    <mergeCell ref="C76:D76"/>
    <mergeCell ref="C77:D77"/>
    <mergeCell ref="C78:D78"/>
    <mergeCell ref="C79:D79"/>
    <mergeCell ref="C80:D80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W80"/>
  <sheetViews>
    <sheetView zoomScalePageLayoutView="0" workbookViewId="0" topLeftCell="A1">
      <selection activeCell="N23" sqref="N23:N26"/>
    </sheetView>
  </sheetViews>
  <sheetFormatPr defaultColWidth="9.00390625" defaultRowHeight="15.75"/>
  <cols>
    <col min="1" max="1" width="3.75390625" style="0" customWidth="1"/>
    <col min="2" max="4" width="3.375" style="0" customWidth="1"/>
    <col min="5" max="5" width="4.00390625" style="0" customWidth="1"/>
    <col min="6" max="10" width="3.25390625" style="0" customWidth="1"/>
    <col min="11" max="11" width="3.375" style="0" customWidth="1"/>
    <col min="12" max="12" width="3.875" style="0" customWidth="1"/>
    <col min="13" max="13" width="3.75390625" style="0" customWidth="1"/>
    <col min="14" max="14" width="8.375" style="0" customWidth="1"/>
    <col min="16" max="18" width="3.375" style="0" customWidth="1"/>
    <col min="19" max="19" width="4.00390625" style="0" customWidth="1"/>
    <col min="20" max="24" width="3.25390625" style="0" customWidth="1"/>
    <col min="25" max="25" width="3.375" style="0" customWidth="1"/>
    <col min="26" max="26" width="3.875" style="0" customWidth="1"/>
    <col min="27" max="27" width="3.75390625" style="0" customWidth="1"/>
    <col min="28" max="28" width="8.375" style="0" customWidth="1"/>
  </cols>
  <sheetData>
    <row r="1" spans="1:49" ht="16.5">
      <c r="A1" s="1"/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6.5">
      <c r="A2" s="1"/>
      <c r="B2" s="268" t="s">
        <v>330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17.25" thickBot="1">
      <c r="A3" s="1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6.5">
      <c r="A4" s="1"/>
      <c r="B4" s="269" t="s">
        <v>331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1"/>
      <c r="AC4" s="5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6.5">
      <c r="A5" s="1"/>
      <c r="B5" s="272" t="s">
        <v>204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4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6.5">
      <c r="A6" s="1"/>
      <c r="B6" s="272" t="s">
        <v>333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6.5">
      <c r="A7" s="1"/>
      <c r="B7" s="272" t="s">
        <v>206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6.5">
      <c r="A8" s="1"/>
      <c r="B8" s="272" t="s">
        <v>207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6.5" customHeight="1">
      <c r="A9" s="1"/>
      <c r="B9" s="277" t="s">
        <v>329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6.5">
      <c r="A10" s="1"/>
      <c r="B10" s="272" t="s">
        <v>328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7.25" thickBot="1">
      <c r="A11" s="1"/>
      <c r="B11" s="278" t="s">
        <v>332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80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7.25" thickBot="1">
      <c r="A12" s="1"/>
      <c r="B12" s="4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6.5">
      <c r="A13" s="1"/>
      <c r="B13" s="281" t="s">
        <v>211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3"/>
      <c r="O13" s="4"/>
      <c r="P13" s="281" t="s">
        <v>223</v>
      </c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3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</row>
    <row r="14" spans="1:49" ht="17.25" thickBot="1">
      <c r="A14" s="1"/>
      <c r="B14" s="284" t="s">
        <v>6</v>
      </c>
      <c r="C14" s="285"/>
      <c r="D14" s="286" t="s">
        <v>7</v>
      </c>
      <c r="E14" s="287"/>
      <c r="F14" s="287"/>
      <c r="G14" s="287"/>
      <c r="H14" s="287"/>
      <c r="I14" s="287"/>
      <c r="J14" s="288"/>
      <c r="K14" s="289" t="s">
        <v>8</v>
      </c>
      <c r="L14" s="290"/>
      <c r="M14" s="285"/>
      <c r="N14" s="118" t="s">
        <v>9</v>
      </c>
      <c r="O14" s="10"/>
      <c r="P14" s="291" t="s">
        <v>6</v>
      </c>
      <c r="Q14" s="292"/>
      <c r="R14" s="293" t="s">
        <v>7</v>
      </c>
      <c r="S14" s="294"/>
      <c r="T14" s="294"/>
      <c r="U14" s="294"/>
      <c r="V14" s="294"/>
      <c r="W14" s="294"/>
      <c r="X14" s="294"/>
      <c r="Y14" s="295" t="s">
        <v>8</v>
      </c>
      <c r="Z14" s="292"/>
      <c r="AA14" s="292"/>
      <c r="AB14" s="118" t="s">
        <v>9</v>
      </c>
      <c r="AC14" s="8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ht="18" thickBot="1" thickTop="1">
      <c r="A15" s="1"/>
      <c r="B15" s="178" t="s">
        <v>355</v>
      </c>
      <c r="C15" s="190"/>
      <c r="D15" s="298" t="s">
        <v>345</v>
      </c>
      <c r="E15" s="299"/>
      <c r="F15" s="299"/>
      <c r="G15" s="299"/>
      <c r="H15" s="299"/>
      <c r="I15" s="299"/>
      <c r="J15" s="299"/>
      <c r="K15" s="300" t="s">
        <v>213</v>
      </c>
      <c r="L15" s="300"/>
      <c r="M15" s="300"/>
      <c r="N15" s="119" t="s">
        <v>201</v>
      </c>
      <c r="O15" s="17"/>
      <c r="P15" s="221" t="s">
        <v>355</v>
      </c>
      <c r="Q15" s="222"/>
      <c r="R15" s="301" t="s">
        <v>341</v>
      </c>
      <c r="S15" s="301"/>
      <c r="T15" s="301"/>
      <c r="U15" s="301"/>
      <c r="V15" s="301"/>
      <c r="W15" s="301"/>
      <c r="X15" s="301"/>
      <c r="Y15" s="302" t="s">
        <v>296</v>
      </c>
      <c r="Z15" s="302"/>
      <c r="AA15" s="302"/>
      <c r="AB15" s="121" t="s">
        <v>148</v>
      </c>
      <c r="AC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ht="17.25" thickBot="1">
      <c r="A16" s="1"/>
      <c r="B16" s="296" t="s">
        <v>355</v>
      </c>
      <c r="C16" s="297"/>
      <c r="D16" s="303" t="s">
        <v>346</v>
      </c>
      <c r="E16" s="303"/>
      <c r="F16" s="303"/>
      <c r="G16" s="303"/>
      <c r="H16" s="303"/>
      <c r="I16" s="303"/>
      <c r="J16" s="303"/>
      <c r="K16" s="300" t="s">
        <v>213</v>
      </c>
      <c r="L16" s="300"/>
      <c r="M16" s="300"/>
      <c r="N16" s="119" t="s">
        <v>201</v>
      </c>
      <c r="O16" s="17"/>
      <c r="P16" s="221" t="s">
        <v>361</v>
      </c>
      <c r="Q16" s="222"/>
      <c r="R16" s="303" t="s">
        <v>342</v>
      </c>
      <c r="S16" s="303"/>
      <c r="T16" s="303"/>
      <c r="U16" s="303"/>
      <c r="V16" s="303"/>
      <c r="W16" s="303"/>
      <c r="X16" s="303"/>
      <c r="Y16" s="306" t="s">
        <v>296</v>
      </c>
      <c r="Z16" s="306"/>
      <c r="AA16" s="306"/>
      <c r="AB16" s="122" t="s">
        <v>148</v>
      </c>
      <c r="AC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29" ht="17.25" thickBot="1">
      <c r="A17" s="4"/>
      <c r="B17" s="178" t="s">
        <v>357</v>
      </c>
      <c r="C17" s="190"/>
      <c r="D17" s="303" t="s">
        <v>347</v>
      </c>
      <c r="E17" s="303"/>
      <c r="F17" s="303"/>
      <c r="G17" s="303"/>
      <c r="H17" s="303"/>
      <c r="I17" s="303"/>
      <c r="J17" s="303"/>
      <c r="K17" s="300" t="s">
        <v>213</v>
      </c>
      <c r="L17" s="300"/>
      <c r="M17" s="300"/>
      <c r="N17" s="119" t="s">
        <v>201</v>
      </c>
      <c r="O17" s="10"/>
      <c r="P17" s="221">
        <v>0</v>
      </c>
      <c r="Q17" s="222"/>
      <c r="R17" s="303" t="s">
        <v>343</v>
      </c>
      <c r="S17" s="303"/>
      <c r="T17" s="303"/>
      <c r="U17" s="303"/>
      <c r="V17" s="303"/>
      <c r="W17" s="303"/>
      <c r="X17" s="303"/>
      <c r="Y17" s="306" t="s">
        <v>296</v>
      </c>
      <c r="Z17" s="306"/>
      <c r="AA17" s="306"/>
      <c r="AB17" s="122" t="s">
        <v>148</v>
      </c>
      <c r="AC17" s="11"/>
    </row>
    <row r="18" spans="1:29" ht="17.25" thickBot="1">
      <c r="A18" s="4"/>
      <c r="B18" s="296" t="s">
        <v>358</v>
      </c>
      <c r="C18" s="297"/>
      <c r="D18" s="307" t="s">
        <v>353</v>
      </c>
      <c r="E18" s="307"/>
      <c r="F18" s="307"/>
      <c r="G18" s="307"/>
      <c r="H18" s="307"/>
      <c r="I18" s="307"/>
      <c r="J18" s="307"/>
      <c r="K18" s="300" t="s">
        <v>213</v>
      </c>
      <c r="L18" s="300"/>
      <c r="M18" s="300"/>
      <c r="N18" s="119" t="s">
        <v>201</v>
      </c>
      <c r="O18" s="10"/>
      <c r="P18" s="221" t="s">
        <v>357</v>
      </c>
      <c r="Q18" s="222"/>
      <c r="R18" s="307" t="s">
        <v>344</v>
      </c>
      <c r="S18" s="307"/>
      <c r="T18" s="307"/>
      <c r="U18" s="307"/>
      <c r="V18" s="307"/>
      <c r="W18" s="307"/>
      <c r="X18" s="307"/>
      <c r="Y18" s="308" t="s">
        <v>296</v>
      </c>
      <c r="Z18" s="308"/>
      <c r="AA18" s="308"/>
      <c r="AB18" s="123" t="s">
        <v>148</v>
      </c>
      <c r="AC18" s="11"/>
    </row>
    <row r="19" spans="1:29" ht="17.25" thickBot="1">
      <c r="A19" s="15"/>
      <c r="B19" s="296"/>
      <c r="C19" s="297"/>
      <c r="D19" s="309"/>
      <c r="E19" s="310"/>
      <c r="F19" s="310"/>
      <c r="G19" s="310"/>
      <c r="H19" s="310"/>
      <c r="I19" s="310"/>
      <c r="J19" s="311"/>
      <c r="K19" s="300" t="s">
        <v>218</v>
      </c>
      <c r="L19" s="300"/>
      <c r="M19" s="300"/>
      <c r="N19" s="120" t="s">
        <v>241</v>
      </c>
      <c r="O19" s="16"/>
      <c r="P19" s="248"/>
      <c r="Q19" s="193"/>
      <c r="R19" s="187"/>
      <c r="S19" s="188"/>
      <c r="T19" s="188"/>
      <c r="U19" s="188"/>
      <c r="V19" s="188"/>
      <c r="W19" s="188"/>
      <c r="X19" s="188"/>
      <c r="Y19" s="249"/>
      <c r="Z19" s="250"/>
      <c r="AA19" s="251"/>
      <c r="AB19" s="12"/>
      <c r="AC19" s="3"/>
    </row>
    <row r="20" spans="1:29" ht="17.25" thickBot="1">
      <c r="A20" s="15"/>
      <c r="B20" s="178"/>
      <c r="C20" s="190"/>
      <c r="D20" s="303"/>
      <c r="E20" s="312"/>
      <c r="F20" s="312"/>
      <c r="G20" s="312"/>
      <c r="H20" s="312"/>
      <c r="I20" s="312"/>
      <c r="J20" s="312"/>
      <c r="K20" s="300" t="s">
        <v>218</v>
      </c>
      <c r="L20" s="300"/>
      <c r="M20" s="300"/>
      <c r="N20" s="120" t="s">
        <v>241</v>
      </c>
      <c r="O20" s="16"/>
      <c r="P20" s="196"/>
      <c r="Q20" s="186"/>
      <c r="R20" s="176"/>
      <c r="S20" s="177"/>
      <c r="T20" s="177"/>
      <c r="U20" s="177"/>
      <c r="V20" s="177"/>
      <c r="W20" s="177"/>
      <c r="X20" s="177"/>
      <c r="Y20" s="255"/>
      <c r="Z20" s="256"/>
      <c r="AA20" s="257"/>
      <c r="AB20" s="13"/>
      <c r="AC20" s="3"/>
    </row>
    <row r="21" spans="1:29" ht="17.25" thickBot="1">
      <c r="A21" s="15"/>
      <c r="B21" s="178"/>
      <c r="C21" s="190"/>
      <c r="D21" s="303"/>
      <c r="E21" s="312"/>
      <c r="F21" s="312"/>
      <c r="G21" s="312"/>
      <c r="H21" s="312"/>
      <c r="I21" s="312"/>
      <c r="J21" s="313"/>
      <c r="K21" s="300" t="s">
        <v>218</v>
      </c>
      <c r="L21" s="300"/>
      <c r="M21" s="300"/>
      <c r="N21" s="120" t="s">
        <v>241</v>
      </c>
      <c r="O21" s="16"/>
      <c r="P21" s="196"/>
      <c r="Q21" s="186"/>
      <c r="R21" s="176"/>
      <c r="S21" s="177"/>
      <c r="T21" s="177"/>
      <c r="U21" s="177"/>
      <c r="V21" s="177"/>
      <c r="W21" s="177"/>
      <c r="X21" s="194"/>
      <c r="Y21" s="255"/>
      <c r="Z21" s="256"/>
      <c r="AA21" s="257"/>
      <c r="AB21" s="13"/>
      <c r="AC21" s="3"/>
    </row>
    <row r="22" spans="1:29" ht="17.25" thickBot="1">
      <c r="A22" s="4"/>
      <c r="B22" s="178"/>
      <c r="C22" s="190"/>
      <c r="D22" s="307"/>
      <c r="E22" s="314"/>
      <c r="F22" s="314"/>
      <c r="G22" s="314"/>
      <c r="H22" s="314"/>
      <c r="I22" s="314"/>
      <c r="J22" s="314"/>
      <c r="K22" s="300" t="s">
        <v>218</v>
      </c>
      <c r="L22" s="300"/>
      <c r="M22" s="300"/>
      <c r="N22" s="120" t="s">
        <v>241</v>
      </c>
      <c r="O22" s="16"/>
      <c r="P22" s="192"/>
      <c r="Q22" s="190"/>
      <c r="R22" s="174"/>
      <c r="S22" s="175"/>
      <c r="T22" s="175"/>
      <c r="U22" s="175"/>
      <c r="V22" s="175"/>
      <c r="W22" s="175"/>
      <c r="X22" s="175"/>
      <c r="Y22" s="315"/>
      <c r="Z22" s="316"/>
      <c r="AA22" s="317"/>
      <c r="AB22" s="14"/>
      <c r="AC22" s="3"/>
    </row>
    <row r="23" spans="1:29" ht="17.25" thickBot="1">
      <c r="A23" s="4"/>
      <c r="B23" s="296" t="s">
        <v>355</v>
      </c>
      <c r="C23" s="297"/>
      <c r="D23" s="187" t="s">
        <v>349</v>
      </c>
      <c r="E23" s="188"/>
      <c r="F23" s="188"/>
      <c r="G23" s="188"/>
      <c r="H23" s="188"/>
      <c r="I23" s="188"/>
      <c r="J23" s="188"/>
      <c r="K23" s="189" t="s">
        <v>242</v>
      </c>
      <c r="L23" s="189"/>
      <c r="M23" s="189"/>
      <c r="N23" s="120" t="s">
        <v>148</v>
      </c>
      <c r="O23" s="17"/>
      <c r="P23" s="248"/>
      <c r="Q23" s="193"/>
      <c r="R23" s="187"/>
      <c r="S23" s="188"/>
      <c r="T23" s="188"/>
      <c r="U23" s="188"/>
      <c r="V23" s="188"/>
      <c r="W23" s="188"/>
      <c r="X23" s="188"/>
      <c r="Y23" s="189"/>
      <c r="Z23" s="189"/>
      <c r="AA23" s="189"/>
      <c r="AB23" s="12"/>
      <c r="AC23" s="11"/>
    </row>
    <row r="24" spans="1:29" ht="17.25" thickBot="1">
      <c r="A24" s="4"/>
      <c r="B24" s="296" t="s">
        <v>360</v>
      </c>
      <c r="C24" s="297"/>
      <c r="D24" s="176" t="s">
        <v>350</v>
      </c>
      <c r="E24" s="177"/>
      <c r="F24" s="177"/>
      <c r="G24" s="177"/>
      <c r="H24" s="177"/>
      <c r="I24" s="177"/>
      <c r="J24" s="177"/>
      <c r="K24" s="189" t="s">
        <v>242</v>
      </c>
      <c r="L24" s="189"/>
      <c r="M24" s="189"/>
      <c r="N24" s="120" t="s">
        <v>148</v>
      </c>
      <c r="O24" s="18"/>
      <c r="P24" s="183"/>
      <c r="Q24" s="193"/>
      <c r="R24" s="176"/>
      <c r="S24" s="177"/>
      <c r="T24" s="177"/>
      <c r="U24" s="177"/>
      <c r="V24" s="177"/>
      <c r="W24" s="177"/>
      <c r="X24" s="177"/>
      <c r="Y24" s="169"/>
      <c r="Z24" s="169"/>
      <c r="AA24" s="169"/>
      <c r="AB24" s="13"/>
      <c r="AC24" s="11"/>
    </row>
    <row r="25" spans="1:29" ht="17.25" thickBot="1">
      <c r="A25" s="4"/>
      <c r="B25" s="296" t="s">
        <v>360</v>
      </c>
      <c r="C25" s="297"/>
      <c r="D25" s="176" t="s">
        <v>351</v>
      </c>
      <c r="E25" s="177"/>
      <c r="F25" s="177"/>
      <c r="G25" s="177"/>
      <c r="H25" s="177"/>
      <c r="I25" s="177"/>
      <c r="J25" s="177"/>
      <c r="K25" s="189" t="s">
        <v>242</v>
      </c>
      <c r="L25" s="189"/>
      <c r="M25" s="189"/>
      <c r="N25" s="120" t="s">
        <v>148</v>
      </c>
      <c r="O25" s="19"/>
      <c r="P25" s="196"/>
      <c r="Q25" s="186"/>
      <c r="R25" s="176"/>
      <c r="S25" s="177"/>
      <c r="T25" s="177"/>
      <c r="U25" s="177"/>
      <c r="V25" s="177"/>
      <c r="W25" s="177"/>
      <c r="X25" s="177"/>
      <c r="Y25" s="169"/>
      <c r="Z25" s="169"/>
      <c r="AA25" s="169"/>
      <c r="AB25" s="13"/>
      <c r="AC25" s="11"/>
    </row>
    <row r="26" spans="1:29" ht="17.25" thickBot="1">
      <c r="A26" s="4"/>
      <c r="B26" s="178" t="s">
        <v>355</v>
      </c>
      <c r="C26" s="190"/>
      <c r="D26" s="174" t="s">
        <v>352</v>
      </c>
      <c r="E26" s="175"/>
      <c r="F26" s="175"/>
      <c r="G26" s="175"/>
      <c r="H26" s="175"/>
      <c r="I26" s="175"/>
      <c r="J26" s="175"/>
      <c r="K26" s="189" t="s">
        <v>242</v>
      </c>
      <c r="L26" s="189"/>
      <c r="M26" s="189"/>
      <c r="N26" s="120" t="s">
        <v>148</v>
      </c>
      <c r="O26" s="20"/>
      <c r="P26" s="178"/>
      <c r="Q26" s="190"/>
      <c r="R26" s="174"/>
      <c r="S26" s="175"/>
      <c r="T26" s="175"/>
      <c r="U26" s="175"/>
      <c r="V26" s="175"/>
      <c r="W26" s="175"/>
      <c r="X26" s="175"/>
      <c r="Y26" s="180"/>
      <c r="Z26" s="180"/>
      <c r="AA26" s="180"/>
      <c r="AB26" s="14"/>
      <c r="AC26" s="11"/>
    </row>
    <row r="27" spans="1:29" ht="16.5">
      <c r="A27" s="4"/>
      <c r="B27" s="221" t="s">
        <v>357</v>
      </c>
      <c r="C27" s="222"/>
      <c r="D27" s="243" t="s">
        <v>338</v>
      </c>
      <c r="E27" s="244"/>
      <c r="F27" s="244"/>
      <c r="G27" s="244"/>
      <c r="H27" s="244"/>
      <c r="I27" s="244"/>
      <c r="J27" s="245"/>
      <c r="K27" s="189" t="s">
        <v>271</v>
      </c>
      <c r="L27" s="189"/>
      <c r="M27" s="189"/>
      <c r="N27" s="12" t="s">
        <v>269</v>
      </c>
      <c r="O27" s="10"/>
      <c r="P27" s="183"/>
      <c r="Q27" s="193"/>
      <c r="R27" s="187"/>
      <c r="S27" s="187"/>
      <c r="T27" s="187"/>
      <c r="U27" s="187"/>
      <c r="V27" s="187"/>
      <c r="W27" s="187"/>
      <c r="X27" s="187"/>
      <c r="Y27" s="249"/>
      <c r="Z27" s="250"/>
      <c r="AA27" s="251"/>
      <c r="AB27" s="108"/>
      <c r="AC27" s="11"/>
    </row>
    <row r="28" spans="1:29" ht="17.25" thickBot="1">
      <c r="A28" s="4"/>
      <c r="B28" s="167">
        <v>0</v>
      </c>
      <c r="C28" s="186"/>
      <c r="D28" s="252" t="s">
        <v>348</v>
      </c>
      <c r="E28" s="253"/>
      <c r="F28" s="253"/>
      <c r="G28" s="253"/>
      <c r="H28" s="253"/>
      <c r="I28" s="253"/>
      <c r="J28" s="254"/>
      <c r="K28" s="189" t="s">
        <v>271</v>
      </c>
      <c r="L28" s="189"/>
      <c r="M28" s="189"/>
      <c r="N28" s="12" t="s">
        <v>269</v>
      </c>
      <c r="O28" s="10"/>
      <c r="P28" s="167"/>
      <c r="Q28" s="186"/>
      <c r="R28" s="176"/>
      <c r="S28" s="176"/>
      <c r="T28" s="176"/>
      <c r="U28" s="176"/>
      <c r="V28" s="176"/>
      <c r="W28" s="176"/>
      <c r="X28" s="176"/>
      <c r="Y28" s="255"/>
      <c r="Z28" s="256"/>
      <c r="AA28" s="257"/>
      <c r="AB28" s="109"/>
      <c r="AC28" s="11"/>
    </row>
    <row r="29" spans="1:29" ht="16.5">
      <c r="A29" s="4"/>
      <c r="B29" s="221" t="s">
        <v>355</v>
      </c>
      <c r="C29" s="222"/>
      <c r="D29" s="176" t="s">
        <v>339</v>
      </c>
      <c r="E29" s="177"/>
      <c r="F29" s="177"/>
      <c r="G29" s="177"/>
      <c r="H29" s="177"/>
      <c r="I29" s="177"/>
      <c r="J29" s="177"/>
      <c r="K29" s="189" t="s">
        <v>271</v>
      </c>
      <c r="L29" s="189"/>
      <c r="M29" s="189"/>
      <c r="N29" s="12" t="s">
        <v>269</v>
      </c>
      <c r="O29" s="17"/>
      <c r="P29" s="196"/>
      <c r="Q29" s="186"/>
      <c r="R29" s="176"/>
      <c r="S29" s="176"/>
      <c r="T29" s="176"/>
      <c r="U29" s="176"/>
      <c r="V29" s="176"/>
      <c r="W29" s="176"/>
      <c r="X29" s="176"/>
      <c r="Y29" s="169"/>
      <c r="Z29" s="169"/>
      <c r="AA29" s="169"/>
      <c r="AB29" s="109"/>
      <c r="AC29" s="11"/>
    </row>
    <row r="30" spans="1:29" ht="17.25" thickBot="1">
      <c r="A30" s="4"/>
      <c r="B30" s="178" t="s">
        <v>355</v>
      </c>
      <c r="C30" s="190"/>
      <c r="D30" s="174" t="s">
        <v>340</v>
      </c>
      <c r="E30" s="175"/>
      <c r="F30" s="175"/>
      <c r="G30" s="175"/>
      <c r="H30" s="175"/>
      <c r="I30" s="175"/>
      <c r="J30" s="175"/>
      <c r="K30" s="189" t="s">
        <v>271</v>
      </c>
      <c r="L30" s="189"/>
      <c r="M30" s="189"/>
      <c r="N30" s="12" t="s">
        <v>269</v>
      </c>
      <c r="O30" s="17"/>
      <c r="P30" s="178"/>
      <c r="Q30" s="190"/>
      <c r="R30" s="174"/>
      <c r="S30" s="174"/>
      <c r="T30" s="174"/>
      <c r="U30" s="174"/>
      <c r="V30" s="174"/>
      <c r="W30" s="174"/>
      <c r="X30" s="174"/>
      <c r="Y30" s="180"/>
      <c r="Z30" s="180"/>
      <c r="AA30" s="180"/>
      <c r="AB30" s="115"/>
      <c r="AC30" s="11"/>
    </row>
    <row r="31" spans="1:29" ht="16.5">
      <c r="A31" s="4"/>
      <c r="B31" s="221"/>
      <c r="C31" s="222"/>
      <c r="D31" s="187"/>
      <c r="E31" s="188"/>
      <c r="F31" s="188"/>
      <c r="G31" s="188"/>
      <c r="H31" s="188"/>
      <c r="I31" s="188"/>
      <c r="J31" s="188"/>
      <c r="K31" s="189"/>
      <c r="L31" s="189"/>
      <c r="M31" s="189"/>
      <c r="N31" s="12"/>
      <c r="O31" s="16"/>
      <c r="P31" s="221"/>
      <c r="Q31" s="222"/>
      <c r="R31" s="243"/>
      <c r="S31" s="244"/>
      <c r="T31" s="244"/>
      <c r="U31" s="244"/>
      <c r="V31" s="244"/>
      <c r="W31" s="244"/>
      <c r="X31" s="245"/>
      <c r="Y31" s="249"/>
      <c r="Z31" s="250"/>
      <c r="AA31" s="251"/>
      <c r="AB31" s="12"/>
      <c r="AC31" s="11"/>
    </row>
    <row r="32" spans="1:29" ht="16.5">
      <c r="A32" s="4"/>
      <c r="B32" s="167"/>
      <c r="C32" s="186"/>
      <c r="D32" s="176"/>
      <c r="E32" s="177"/>
      <c r="F32" s="177"/>
      <c r="G32" s="177"/>
      <c r="H32" s="177"/>
      <c r="I32" s="177"/>
      <c r="J32" s="177"/>
      <c r="K32" s="189"/>
      <c r="L32" s="189"/>
      <c r="M32" s="189"/>
      <c r="N32" s="12"/>
      <c r="O32" s="16"/>
      <c r="P32" s="196"/>
      <c r="Q32" s="186"/>
      <c r="R32" s="252"/>
      <c r="S32" s="253"/>
      <c r="T32" s="253"/>
      <c r="U32" s="253"/>
      <c r="V32" s="253"/>
      <c r="W32" s="253"/>
      <c r="X32" s="254"/>
      <c r="Y32" s="255"/>
      <c r="Z32" s="256"/>
      <c r="AA32" s="257"/>
      <c r="AB32" s="12"/>
      <c r="AC32" s="11"/>
    </row>
    <row r="33" spans="1:29" ht="16.5">
      <c r="A33" s="4"/>
      <c r="B33" s="183"/>
      <c r="C33" s="193"/>
      <c r="D33" s="176"/>
      <c r="E33" s="177"/>
      <c r="F33" s="177"/>
      <c r="G33" s="177"/>
      <c r="H33" s="177"/>
      <c r="I33" s="177"/>
      <c r="J33" s="177"/>
      <c r="K33" s="189"/>
      <c r="L33" s="189"/>
      <c r="M33" s="189"/>
      <c r="N33" s="12"/>
      <c r="O33" s="16"/>
      <c r="P33" s="183"/>
      <c r="Q33" s="193"/>
      <c r="R33" s="176"/>
      <c r="S33" s="177"/>
      <c r="T33" s="177"/>
      <c r="U33" s="177"/>
      <c r="V33" s="177"/>
      <c r="W33" s="177"/>
      <c r="X33" s="177"/>
      <c r="Y33" s="169"/>
      <c r="Z33" s="169"/>
      <c r="AA33" s="169"/>
      <c r="AB33" s="13"/>
      <c r="AC33" s="5"/>
    </row>
    <row r="34" spans="1:29" ht="17.25" thickBot="1">
      <c r="A34" s="4"/>
      <c r="B34" s="178"/>
      <c r="C34" s="190"/>
      <c r="D34" s="258"/>
      <c r="E34" s="258"/>
      <c r="F34" s="258"/>
      <c r="G34" s="258"/>
      <c r="H34" s="258"/>
      <c r="I34" s="258"/>
      <c r="J34" s="258"/>
      <c r="K34" s="189"/>
      <c r="L34" s="189"/>
      <c r="M34" s="189"/>
      <c r="N34" s="12"/>
      <c r="O34" s="16"/>
      <c r="P34" s="192"/>
      <c r="Q34" s="190"/>
      <c r="R34" s="174"/>
      <c r="S34" s="175"/>
      <c r="T34" s="175"/>
      <c r="U34" s="175"/>
      <c r="V34" s="175"/>
      <c r="W34" s="175"/>
      <c r="X34" s="175"/>
      <c r="Y34" s="180"/>
      <c r="Z34" s="180"/>
      <c r="AA34" s="180"/>
      <c r="AB34" s="14"/>
      <c r="AC34" s="3"/>
    </row>
    <row r="35" spans="1:29" ht="17.25" thickBot="1">
      <c r="A35" s="4"/>
      <c r="B35" s="178" t="s">
        <v>356</v>
      </c>
      <c r="C35" s="190"/>
      <c r="D35" s="187"/>
      <c r="E35" s="188"/>
      <c r="F35" s="188"/>
      <c r="G35" s="188"/>
      <c r="H35" s="188"/>
      <c r="I35" s="188"/>
      <c r="J35" s="188"/>
      <c r="K35" s="318"/>
      <c r="L35" s="319"/>
      <c r="M35" s="320"/>
      <c r="N35" s="12"/>
      <c r="O35" s="16"/>
      <c r="P35" s="248"/>
      <c r="Q35" s="193"/>
      <c r="R35" s="187"/>
      <c r="S35" s="188"/>
      <c r="T35" s="188"/>
      <c r="U35" s="188"/>
      <c r="V35" s="188"/>
      <c r="W35" s="188"/>
      <c r="X35" s="188"/>
      <c r="Y35" s="189"/>
      <c r="Z35" s="189"/>
      <c r="AA35" s="189"/>
      <c r="AB35" s="12"/>
      <c r="AC35" s="5"/>
    </row>
    <row r="36" spans="1:29" ht="16.5">
      <c r="A36" s="7"/>
      <c r="B36" s="221" t="s">
        <v>354</v>
      </c>
      <c r="C36" s="222"/>
      <c r="D36" s="176"/>
      <c r="E36" s="177"/>
      <c r="F36" s="177"/>
      <c r="G36" s="177"/>
      <c r="H36" s="177"/>
      <c r="I36" s="177"/>
      <c r="J36" s="177"/>
      <c r="K36" s="255"/>
      <c r="L36" s="256"/>
      <c r="M36" s="257"/>
      <c r="N36" s="12"/>
      <c r="O36" s="16"/>
      <c r="P36" s="196"/>
      <c r="Q36" s="186"/>
      <c r="R36" s="176"/>
      <c r="S36" s="177"/>
      <c r="T36" s="177"/>
      <c r="U36" s="177"/>
      <c r="V36" s="177"/>
      <c r="W36" s="177"/>
      <c r="X36" s="177"/>
      <c r="Y36" s="169"/>
      <c r="Z36" s="169"/>
      <c r="AA36" s="169"/>
      <c r="AB36" s="13"/>
      <c r="AC36" s="3"/>
    </row>
    <row r="37" spans="1:29" ht="16.5">
      <c r="A37" s="7"/>
      <c r="B37" s="167" t="s">
        <v>359</v>
      </c>
      <c r="C37" s="186"/>
      <c r="D37" s="176"/>
      <c r="E37" s="177"/>
      <c r="F37" s="177"/>
      <c r="G37" s="177"/>
      <c r="H37" s="177"/>
      <c r="I37" s="177"/>
      <c r="J37" s="177"/>
      <c r="K37" s="255"/>
      <c r="L37" s="256"/>
      <c r="M37" s="257"/>
      <c r="N37" s="12"/>
      <c r="O37" s="16"/>
      <c r="P37" s="196"/>
      <c r="Q37" s="186"/>
      <c r="R37" s="176"/>
      <c r="S37" s="177"/>
      <c r="T37" s="177"/>
      <c r="U37" s="177"/>
      <c r="V37" s="177"/>
      <c r="W37" s="177"/>
      <c r="X37" s="177"/>
      <c r="Y37" s="169"/>
      <c r="Z37" s="169"/>
      <c r="AA37" s="169"/>
      <c r="AB37" s="13"/>
      <c r="AC37" s="3"/>
    </row>
    <row r="38" spans="1:29" ht="17.25" thickBot="1">
      <c r="A38" s="4"/>
      <c r="B38" s="178"/>
      <c r="C38" s="190"/>
      <c r="D38" s="258"/>
      <c r="E38" s="258"/>
      <c r="F38" s="258"/>
      <c r="G38" s="258"/>
      <c r="H38" s="258"/>
      <c r="I38" s="258"/>
      <c r="J38" s="258"/>
      <c r="K38" s="321"/>
      <c r="L38" s="322"/>
      <c r="M38" s="323"/>
      <c r="N38" s="12"/>
      <c r="O38" s="16"/>
      <c r="P38" s="192"/>
      <c r="Q38" s="190"/>
      <c r="R38" s="258"/>
      <c r="S38" s="258"/>
      <c r="T38" s="258"/>
      <c r="U38" s="258"/>
      <c r="V38" s="258"/>
      <c r="W38" s="258"/>
      <c r="X38" s="258"/>
      <c r="Y38" s="180"/>
      <c r="Z38" s="180"/>
      <c r="AA38" s="180"/>
      <c r="AB38" s="14"/>
      <c r="AC38" s="3"/>
    </row>
    <row r="39" spans="1:29" ht="17.25" hidden="1" thickBot="1">
      <c r="A39" s="4"/>
      <c r="B39" s="167"/>
      <c r="C39" s="168"/>
      <c r="D39" s="176"/>
      <c r="E39" s="177"/>
      <c r="F39" s="177"/>
      <c r="G39" s="177"/>
      <c r="H39" s="177"/>
      <c r="I39" s="177"/>
      <c r="J39" s="177"/>
      <c r="K39" s="324"/>
      <c r="L39" s="325"/>
      <c r="M39" s="325"/>
      <c r="N39" s="13"/>
      <c r="O39" s="21"/>
      <c r="P39" s="167"/>
      <c r="Q39" s="168"/>
      <c r="R39" s="176"/>
      <c r="S39" s="177"/>
      <c r="T39" s="177"/>
      <c r="U39" s="177"/>
      <c r="V39" s="177"/>
      <c r="W39" s="177"/>
      <c r="X39" s="177"/>
      <c r="Y39" s="169"/>
      <c r="Z39" s="169"/>
      <c r="AA39" s="169"/>
      <c r="AB39" s="13"/>
      <c r="AC39" s="3"/>
    </row>
    <row r="40" spans="1:29" ht="17.25" hidden="1" thickBot="1">
      <c r="A40" s="7"/>
      <c r="B40" s="183"/>
      <c r="C40" s="184"/>
      <c r="D40" s="176"/>
      <c r="E40" s="185"/>
      <c r="F40" s="185"/>
      <c r="G40" s="185"/>
      <c r="H40" s="185"/>
      <c r="I40" s="185"/>
      <c r="J40" s="185"/>
      <c r="K40" s="165"/>
      <c r="L40" s="166"/>
      <c r="M40" s="166"/>
      <c r="N40" s="13"/>
      <c r="O40" s="21"/>
      <c r="P40" s="167"/>
      <c r="Q40" s="168"/>
      <c r="R40" s="176"/>
      <c r="S40" s="177"/>
      <c r="T40" s="177"/>
      <c r="U40" s="177"/>
      <c r="V40" s="177"/>
      <c r="W40" s="177"/>
      <c r="X40" s="177"/>
      <c r="Y40" s="169"/>
      <c r="Z40" s="169"/>
      <c r="AA40" s="169"/>
      <c r="AB40" s="13"/>
      <c r="AC40" s="5" t="s">
        <v>11</v>
      </c>
    </row>
    <row r="41" spans="1:29" ht="17.25" hidden="1" thickBot="1">
      <c r="A41" s="7"/>
      <c r="B41" s="183"/>
      <c r="C41" s="184"/>
      <c r="D41" s="176"/>
      <c r="E41" s="185"/>
      <c r="F41" s="185"/>
      <c r="G41" s="185"/>
      <c r="H41" s="185"/>
      <c r="I41" s="185"/>
      <c r="J41" s="185"/>
      <c r="K41" s="165"/>
      <c r="L41" s="166"/>
      <c r="M41" s="166"/>
      <c r="N41" s="13"/>
      <c r="O41" s="22"/>
      <c r="P41" s="167"/>
      <c r="Q41" s="168"/>
      <c r="R41" s="176"/>
      <c r="S41" s="177"/>
      <c r="T41" s="177"/>
      <c r="U41" s="177"/>
      <c r="V41" s="177"/>
      <c r="W41" s="177"/>
      <c r="X41" s="177"/>
      <c r="Y41" s="169"/>
      <c r="Z41" s="169"/>
      <c r="AA41" s="169"/>
      <c r="AB41" s="13"/>
      <c r="AC41" s="3"/>
    </row>
    <row r="42" spans="1:29" ht="17.25" hidden="1" thickBot="1">
      <c r="A42" s="7"/>
      <c r="B42" s="178"/>
      <c r="C42" s="179"/>
      <c r="D42" s="174"/>
      <c r="E42" s="175"/>
      <c r="F42" s="175"/>
      <c r="G42" s="175"/>
      <c r="H42" s="175"/>
      <c r="I42" s="175"/>
      <c r="J42" s="175"/>
      <c r="K42" s="180"/>
      <c r="L42" s="181"/>
      <c r="M42" s="166"/>
      <c r="N42" s="23"/>
      <c r="O42" s="22"/>
      <c r="P42" s="178"/>
      <c r="Q42" s="182"/>
      <c r="R42" s="174"/>
      <c r="S42" s="175"/>
      <c r="T42" s="175"/>
      <c r="U42" s="175"/>
      <c r="V42" s="175"/>
      <c r="W42" s="175"/>
      <c r="X42" s="175"/>
      <c r="Y42" s="180"/>
      <c r="Z42" s="180"/>
      <c r="AA42" s="180"/>
      <c r="AB42" s="14"/>
      <c r="AC42" s="3"/>
    </row>
    <row r="43" spans="1:29" ht="16.5">
      <c r="A43" s="7"/>
      <c r="B43" s="24"/>
      <c r="C43" s="25"/>
      <c r="D43" s="26"/>
      <c r="E43" s="27"/>
      <c r="F43" s="27"/>
      <c r="G43" s="27"/>
      <c r="H43" s="27"/>
      <c r="I43" s="27"/>
      <c r="J43" s="27"/>
      <c r="K43" s="28"/>
      <c r="L43" s="29"/>
      <c r="M43" s="30"/>
      <c r="N43" s="31"/>
      <c r="O43" s="22"/>
      <c r="P43" s="24"/>
      <c r="Q43" s="25"/>
      <c r="R43" s="26"/>
      <c r="S43" s="27"/>
      <c r="T43" s="27"/>
      <c r="U43" s="27"/>
      <c r="V43" s="27"/>
      <c r="W43" s="27"/>
      <c r="X43" s="27"/>
      <c r="Y43" s="28"/>
      <c r="Z43" s="29"/>
      <c r="AA43" s="29"/>
      <c r="AB43" s="24"/>
      <c r="AC43" s="3"/>
    </row>
    <row r="44" spans="1:29" ht="17.25" thickBot="1">
      <c r="A44" s="7"/>
      <c r="B44" s="24"/>
      <c r="C44" s="25"/>
      <c r="D44" s="26"/>
      <c r="E44" s="27"/>
      <c r="F44" s="27"/>
      <c r="G44" s="27"/>
      <c r="H44" s="27"/>
      <c r="I44" s="27"/>
      <c r="J44" s="27"/>
      <c r="K44" s="28"/>
      <c r="L44" s="29"/>
      <c r="M44" s="29"/>
      <c r="N44" s="24"/>
      <c r="O44" s="22"/>
      <c r="P44" s="172"/>
      <c r="Q44" s="173"/>
      <c r="R44" s="32"/>
      <c r="S44" s="33"/>
      <c r="T44" s="33"/>
      <c r="U44" s="34"/>
      <c r="V44" s="34"/>
      <c r="W44" s="34"/>
      <c r="X44" s="34"/>
      <c r="Y44" s="157"/>
      <c r="Z44" s="158"/>
      <c r="AA44" s="158"/>
      <c r="AB44" s="24"/>
      <c r="AC44" s="3"/>
    </row>
    <row r="45" spans="1:29" ht="17.25" customHeight="1" thickBot="1">
      <c r="A45" s="7"/>
      <c r="B45" s="159" t="s">
        <v>334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1"/>
      <c r="O45" s="22"/>
      <c r="P45" s="159" t="str">
        <f>B45</f>
        <v>105年4月  沙龍積分累計表</v>
      </c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1"/>
      <c r="AC45" s="3"/>
    </row>
    <row r="46" spans="1:29" ht="17.25" customHeight="1" thickBot="1">
      <c r="A46" s="7"/>
      <c r="B46" s="162" t="s">
        <v>335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4"/>
      <c r="O46" s="22"/>
      <c r="P46" s="162" t="s">
        <v>336</v>
      </c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4"/>
      <c r="AC46" s="3"/>
    </row>
    <row r="47" spans="1:29" ht="29.25" customHeight="1" thickTop="1">
      <c r="A47" s="4"/>
      <c r="B47" s="35" t="s">
        <v>12</v>
      </c>
      <c r="C47" s="153" t="s">
        <v>13</v>
      </c>
      <c r="D47" s="154"/>
      <c r="E47" s="36" t="s">
        <v>14</v>
      </c>
      <c r="F47" s="155" t="s">
        <v>15</v>
      </c>
      <c r="G47" s="156"/>
      <c r="H47" s="156"/>
      <c r="I47" s="156"/>
      <c r="J47" s="156"/>
      <c r="K47" s="36" t="s">
        <v>16</v>
      </c>
      <c r="L47" s="36" t="s">
        <v>17</v>
      </c>
      <c r="M47" s="38" t="s">
        <v>18</v>
      </c>
      <c r="N47" s="39" t="s">
        <v>19</v>
      </c>
      <c r="O47" s="22"/>
      <c r="P47" s="35" t="s">
        <v>12</v>
      </c>
      <c r="Q47" s="153" t="s">
        <v>13</v>
      </c>
      <c r="R47" s="154"/>
      <c r="S47" s="36" t="s">
        <v>14</v>
      </c>
      <c r="T47" s="155" t="s">
        <v>15</v>
      </c>
      <c r="U47" s="156"/>
      <c r="V47" s="156"/>
      <c r="W47" s="156"/>
      <c r="X47" s="156"/>
      <c r="Y47" s="36" t="s">
        <v>16</v>
      </c>
      <c r="Z47" s="36" t="s">
        <v>17</v>
      </c>
      <c r="AA47" s="38" t="s">
        <v>18</v>
      </c>
      <c r="AB47" s="40" t="s">
        <v>19</v>
      </c>
      <c r="AC47" s="11"/>
    </row>
    <row r="48" spans="1:29" ht="28.5">
      <c r="A48" s="7"/>
      <c r="B48" s="41" t="s">
        <v>20</v>
      </c>
      <c r="C48" s="170" t="s">
        <v>21</v>
      </c>
      <c r="D48" s="171"/>
      <c r="E48" s="37" t="s">
        <v>17</v>
      </c>
      <c r="F48" s="44" t="s">
        <v>22</v>
      </c>
      <c r="G48" s="44" t="s">
        <v>23</v>
      </c>
      <c r="H48" s="44" t="s">
        <v>24</v>
      </c>
      <c r="I48" s="44" t="s">
        <v>25</v>
      </c>
      <c r="J48" s="44" t="s">
        <v>26</v>
      </c>
      <c r="K48" s="37" t="s">
        <v>27</v>
      </c>
      <c r="L48" s="37" t="s">
        <v>28</v>
      </c>
      <c r="M48" s="45" t="s">
        <v>29</v>
      </c>
      <c r="N48" s="39" t="s">
        <v>30</v>
      </c>
      <c r="O48" s="22"/>
      <c r="P48" s="41" t="s">
        <v>20</v>
      </c>
      <c r="Q48" s="170" t="s">
        <v>21</v>
      </c>
      <c r="R48" s="171"/>
      <c r="S48" s="37" t="s">
        <v>17</v>
      </c>
      <c r="T48" s="44" t="s">
        <v>22</v>
      </c>
      <c r="U48" s="44" t="s">
        <v>23</v>
      </c>
      <c r="V48" s="44" t="s">
        <v>24</v>
      </c>
      <c r="W48" s="44" t="s">
        <v>25</v>
      </c>
      <c r="X48" s="44" t="s">
        <v>26</v>
      </c>
      <c r="Y48" s="37" t="s">
        <v>27</v>
      </c>
      <c r="Z48" s="37" t="s">
        <v>28</v>
      </c>
      <c r="AA48" s="45" t="s">
        <v>29</v>
      </c>
      <c r="AB48" s="46" t="s">
        <v>30</v>
      </c>
      <c r="AC48" s="3"/>
    </row>
    <row r="49" spans="1:29" ht="16.5" hidden="1">
      <c r="A49" s="7"/>
      <c r="B49" s="41"/>
      <c r="C49" s="42"/>
      <c r="D49" s="43"/>
      <c r="E49" s="37"/>
      <c r="F49" s="44">
        <v>8</v>
      </c>
      <c r="G49" s="44">
        <v>6</v>
      </c>
      <c r="H49" s="44">
        <v>4</v>
      </c>
      <c r="I49" s="44">
        <v>2</v>
      </c>
      <c r="J49" s="44">
        <v>1</v>
      </c>
      <c r="K49" s="37"/>
      <c r="L49" s="37"/>
      <c r="M49" s="45"/>
      <c r="N49" s="39"/>
      <c r="O49" s="22"/>
      <c r="P49" s="41"/>
      <c r="Q49" s="42"/>
      <c r="R49" s="43"/>
      <c r="S49" s="37"/>
      <c r="T49" s="44">
        <v>8</v>
      </c>
      <c r="U49" s="44">
        <v>6</v>
      </c>
      <c r="V49" s="44">
        <v>4</v>
      </c>
      <c r="W49" s="44">
        <v>2</v>
      </c>
      <c r="X49" s="44">
        <v>1</v>
      </c>
      <c r="Y49" s="37"/>
      <c r="Z49" s="37"/>
      <c r="AA49" s="45"/>
      <c r="AB49" s="46"/>
      <c r="AC49" s="3"/>
    </row>
    <row r="50" spans="1:28" ht="16.5">
      <c r="A50" s="7"/>
      <c r="B50" s="47">
        <v>1</v>
      </c>
      <c r="C50" s="143" t="s">
        <v>233</v>
      </c>
      <c r="D50" s="144"/>
      <c r="E50" s="48">
        <v>15</v>
      </c>
      <c r="F50" s="49"/>
      <c r="G50" s="49"/>
      <c r="H50" s="49"/>
      <c r="I50" s="49">
        <v>2</v>
      </c>
      <c r="J50" s="49">
        <v>2</v>
      </c>
      <c r="K50" s="49">
        <f>(F50*$F$49)+(G50*$G$49)+(H50*$H$49)+(I50*$I$49)+(J50*$J$49)</f>
        <v>6</v>
      </c>
      <c r="L50" s="49">
        <f>E50+K50</f>
        <v>21</v>
      </c>
      <c r="M50" s="50" t="s">
        <v>31</v>
      </c>
      <c r="N50" s="51" t="s">
        <v>201</v>
      </c>
      <c r="O50" s="22"/>
      <c r="P50" s="47">
        <v>1</v>
      </c>
      <c r="Q50" s="151" t="s">
        <v>230</v>
      </c>
      <c r="R50" s="152"/>
      <c r="S50" s="52">
        <v>48</v>
      </c>
      <c r="T50" s="49"/>
      <c r="U50" s="49"/>
      <c r="V50" s="49"/>
      <c r="W50" s="49">
        <v>1</v>
      </c>
      <c r="X50" s="49">
        <v>2</v>
      </c>
      <c r="Y50" s="49">
        <f>(T50*$F$49)+(U50*$G$49)+(V50*$H$49)+(W50*$I$49)+(X50*$J$49)</f>
        <v>4</v>
      </c>
      <c r="Z50" s="49">
        <f>S50+Y50</f>
        <v>52</v>
      </c>
      <c r="AA50" s="50" t="s">
        <v>236</v>
      </c>
      <c r="AB50" s="113" t="s">
        <v>237</v>
      </c>
    </row>
    <row r="51" spans="1:28" ht="16.5">
      <c r="A51" s="7"/>
      <c r="B51" s="47">
        <v>2</v>
      </c>
      <c r="C51" s="151" t="s">
        <v>235</v>
      </c>
      <c r="D51" s="152"/>
      <c r="E51" s="48">
        <v>15</v>
      </c>
      <c r="F51" s="49"/>
      <c r="G51" s="49"/>
      <c r="H51" s="49"/>
      <c r="I51" s="49"/>
      <c r="J51" s="49"/>
      <c r="K51" s="49">
        <f>(F51*$F$49)+(G51*$G$49)+(H51*$H$49)+(I51*$I$49)+(J51*$J$49)</f>
        <v>0</v>
      </c>
      <c r="L51" s="49">
        <f>E51+K51</f>
        <v>15</v>
      </c>
      <c r="M51" s="50" t="s">
        <v>31</v>
      </c>
      <c r="N51" s="51" t="s">
        <v>241</v>
      </c>
      <c r="O51" s="22"/>
      <c r="P51" s="47"/>
      <c r="Q51" s="143"/>
      <c r="R51" s="144"/>
      <c r="S51" s="52"/>
      <c r="T51" s="52"/>
      <c r="U51" s="52"/>
      <c r="V51" s="52"/>
      <c r="W51" s="52"/>
      <c r="X51" s="52"/>
      <c r="Y51" s="49"/>
      <c r="Z51" s="49"/>
      <c r="AA51" s="50"/>
      <c r="AB51" s="51"/>
    </row>
    <row r="52" spans="1:28" ht="16.5">
      <c r="A52" s="7"/>
      <c r="B52" s="47">
        <v>3</v>
      </c>
      <c r="C52" s="143" t="s">
        <v>242</v>
      </c>
      <c r="D52" s="144"/>
      <c r="E52" s="48">
        <v>31</v>
      </c>
      <c r="F52" s="57"/>
      <c r="G52" s="57"/>
      <c r="H52" s="58">
        <v>2</v>
      </c>
      <c r="I52" s="59">
        <v>2</v>
      </c>
      <c r="J52" s="58"/>
      <c r="K52" s="49">
        <f>(F52*$F$49)+(G52*$G$49)+(H52*$H$49)+(I52*$I$49)+(J52*$J$49)</f>
        <v>12</v>
      </c>
      <c r="L52" s="49">
        <f>E52+K52</f>
        <v>43</v>
      </c>
      <c r="M52" s="50" t="s">
        <v>200</v>
      </c>
      <c r="N52" s="51" t="s">
        <v>237</v>
      </c>
      <c r="O52" s="22"/>
      <c r="P52" s="47"/>
      <c r="Q52" s="143"/>
      <c r="R52" s="144"/>
      <c r="S52" s="48"/>
      <c r="T52" s="49"/>
      <c r="U52" s="49"/>
      <c r="V52" s="49"/>
      <c r="W52" s="49"/>
      <c r="X52" s="49"/>
      <c r="Y52" s="49"/>
      <c r="Z52" s="49"/>
      <c r="AA52" s="50"/>
      <c r="AB52" s="93"/>
    </row>
    <row r="53" spans="1:28" ht="16.5">
      <c r="A53" s="15"/>
      <c r="B53" s="47">
        <v>4</v>
      </c>
      <c r="C53" s="143" t="s">
        <v>279</v>
      </c>
      <c r="D53" s="144"/>
      <c r="E53" s="48">
        <v>17</v>
      </c>
      <c r="F53" s="49"/>
      <c r="G53" s="49"/>
      <c r="H53" s="49"/>
      <c r="I53" s="49">
        <v>2</v>
      </c>
      <c r="J53" s="49">
        <v>1</v>
      </c>
      <c r="K53" s="49">
        <f>(F53*$F$49)+(G53*$G$49)+(H53*$H$49)+(I53*$I$49)+(J53*$J$49)</f>
        <v>5</v>
      </c>
      <c r="L53" s="49">
        <f>E53+K53</f>
        <v>22</v>
      </c>
      <c r="M53" s="50" t="s">
        <v>264</v>
      </c>
      <c r="N53" s="51" t="s">
        <v>269</v>
      </c>
      <c r="O53" s="22"/>
      <c r="P53" s="47"/>
      <c r="Q53" s="143"/>
      <c r="R53" s="144"/>
      <c r="S53" s="52"/>
      <c r="T53" s="49"/>
      <c r="U53" s="49"/>
      <c r="V53" s="49"/>
      <c r="W53" s="49"/>
      <c r="X53" s="49"/>
      <c r="Y53" s="49"/>
      <c r="Z53" s="49"/>
      <c r="AA53" s="50"/>
      <c r="AB53" s="51"/>
    </row>
    <row r="54" spans="1:28" ht="16.5">
      <c r="A54" s="15"/>
      <c r="B54" s="55"/>
      <c r="C54" s="151"/>
      <c r="D54" s="152"/>
      <c r="E54" s="48"/>
      <c r="F54" s="53"/>
      <c r="G54" s="53"/>
      <c r="H54" s="53"/>
      <c r="I54" s="53"/>
      <c r="J54" s="53"/>
      <c r="K54" s="49"/>
      <c r="L54" s="49"/>
      <c r="M54" s="50"/>
      <c r="N54" s="51"/>
      <c r="O54" s="22"/>
      <c r="P54" s="55"/>
      <c r="Q54" s="151"/>
      <c r="R54" s="152"/>
      <c r="S54" s="87"/>
      <c r="T54" s="57"/>
      <c r="U54" s="57"/>
      <c r="V54" s="58"/>
      <c r="W54" s="59"/>
      <c r="X54" s="58"/>
      <c r="Y54" s="49"/>
      <c r="Z54" s="49"/>
      <c r="AA54" s="56"/>
      <c r="AB54" s="51"/>
    </row>
    <row r="55" spans="1:28" ht="16.5">
      <c r="A55" s="7"/>
      <c r="B55" s="47"/>
      <c r="C55" s="151"/>
      <c r="D55" s="152"/>
      <c r="E55" s="52"/>
      <c r="F55" s="52"/>
      <c r="G55" s="52"/>
      <c r="H55" s="52"/>
      <c r="I55" s="52"/>
      <c r="J55" s="52"/>
      <c r="K55" s="49"/>
      <c r="L55" s="49"/>
      <c r="M55" s="56"/>
      <c r="N55" s="51"/>
      <c r="O55" s="61"/>
      <c r="P55" s="47"/>
      <c r="Q55" s="151"/>
      <c r="R55" s="152"/>
      <c r="S55" s="48"/>
      <c r="T55" s="53"/>
      <c r="U55" s="53"/>
      <c r="V55" s="53"/>
      <c r="W55" s="53"/>
      <c r="X55" s="53"/>
      <c r="Y55" s="49"/>
      <c r="Z55" s="49"/>
      <c r="AA55" s="50"/>
      <c r="AB55" s="51"/>
    </row>
    <row r="56" spans="1:28" ht="16.5">
      <c r="A56" s="7"/>
      <c r="B56" s="47"/>
      <c r="C56" s="151"/>
      <c r="D56" s="152"/>
      <c r="E56" s="48"/>
      <c r="F56" s="49"/>
      <c r="G56" s="49"/>
      <c r="H56" s="49"/>
      <c r="I56" s="49"/>
      <c r="J56" s="110"/>
      <c r="K56" s="49"/>
      <c r="L56" s="49"/>
      <c r="M56" s="50"/>
      <c r="N56" s="51"/>
      <c r="O56" s="32"/>
      <c r="P56" s="47"/>
      <c r="Q56" s="143"/>
      <c r="R56" s="144"/>
      <c r="S56" s="48"/>
      <c r="T56" s="49"/>
      <c r="U56" s="49"/>
      <c r="V56" s="49"/>
      <c r="W56" s="64"/>
      <c r="X56" s="49"/>
      <c r="Y56" s="49"/>
      <c r="Z56" s="49"/>
      <c r="AA56" s="50"/>
      <c r="AB56" s="51"/>
    </row>
    <row r="57" spans="1:28" ht="16.5">
      <c r="A57" s="7"/>
      <c r="B57" s="55"/>
      <c r="M57" s="114"/>
      <c r="N57" s="54"/>
      <c r="O57" s="32"/>
      <c r="P57" s="55"/>
      <c r="Q57" s="143"/>
      <c r="R57" s="144"/>
      <c r="S57" s="48"/>
      <c r="T57" s="65"/>
      <c r="U57" s="66"/>
      <c r="V57" s="52"/>
      <c r="W57" s="52"/>
      <c r="X57" s="52"/>
      <c r="Y57" s="52"/>
      <c r="Z57" s="52"/>
      <c r="AA57" s="50"/>
      <c r="AB57" s="51"/>
    </row>
    <row r="58" spans="1:28" ht="16.5">
      <c r="A58" s="7"/>
      <c r="B58" s="47"/>
      <c r="C58" s="111"/>
      <c r="D58" s="112"/>
      <c r="E58" s="48"/>
      <c r="F58" s="66"/>
      <c r="G58" s="66"/>
      <c r="H58" s="52"/>
      <c r="I58" s="52"/>
      <c r="J58" s="52"/>
      <c r="K58" s="52"/>
      <c r="L58" s="52"/>
      <c r="M58" s="50"/>
      <c r="N58" s="60"/>
      <c r="O58" s="32"/>
      <c r="P58" s="47"/>
      <c r="Q58" s="149"/>
      <c r="R58" s="261"/>
      <c r="S58" s="48"/>
      <c r="T58" s="49"/>
      <c r="U58" s="49"/>
      <c r="V58" s="49"/>
      <c r="W58" s="62"/>
      <c r="X58" s="49"/>
      <c r="Y58" s="63"/>
      <c r="Z58" s="63"/>
      <c r="AA58" s="50"/>
      <c r="AB58" s="51"/>
    </row>
    <row r="59" spans="1:28" ht="17.25" thickBot="1">
      <c r="A59" s="7"/>
      <c r="B59" s="67"/>
      <c r="C59" s="146"/>
      <c r="D59" s="147"/>
      <c r="E59" s="68"/>
      <c r="F59" s="69"/>
      <c r="G59" s="69"/>
      <c r="H59" s="69"/>
      <c r="I59" s="69"/>
      <c r="J59" s="69"/>
      <c r="K59" s="70"/>
      <c r="L59" s="70"/>
      <c r="M59" s="71"/>
      <c r="N59" s="72"/>
      <c r="O59" s="32"/>
      <c r="P59" s="67"/>
      <c r="Q59" s="146"/>
      <c r="R59" s="147"/>
      <c r="S59" s="68"/>
      <c r="T59" s="69"/>
      <c r="U59" s="69"/>
      <c r="V59" s="69"/>
      <c r="W59" s="69"/>
      <c r="X59" s="69"/>
      <c r="Y59" s="70"/>
      <c r="Z59" s="70"/>
      <c r="AA59" s="71"/>
      <c r="AB59" s="72"/>
    </row>
    <row r="60" spans="1:28" ht="16.5">
      <c r="A60" s="7"/>
      <c r="B60" s="2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3"/>
      <c r="P60" s="74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6.5">
      <c r="A61" s="7"/>
      <c r="B61" s="124" t="s">
        <v>238</v>
      </c>
      <c r="C61" s="124"/>
      <c r="D61" s="124"/>
      <c r="E61" s="124"/>
      <c r="F61" s="124"/>
      <c r="G61" s="124"/>
      <c r="H61" s="124"/>
      <c r="I61" s="124"/>
      <c r="J61" s="124"/>
      <c r="K61" s="125"/>
      <c r="L61" s="124"/>
      <c r="M61" s="124"/>
      <c r="N61" s="125"/>
      <c r="O61" s="126"/>
      <c r="P61" s="124"/>
      <c r="Q61" s="124"/>
      <c r="R61" s="124"/>
      <c r="S61" s="124"/>
      <c r="T61" s="124"/>
      <c r="U61" s="124"/>
      <c r="V61" s="124"/>
      <c r="W61" s="124"/>
      <c r="X61" s="127"/>
      <c r="Y61" s="127"/>
      <c r="Z61" s="127"/>
      <c r="AA61" s="127"/>
      <c r="AB61" s="127"/>
    </row>
    <row r="62" spans="1:28" ht="16.5">
      <c r="A62" s="7"/>
      <c r="B62" s="326" t="s">
        <v>337</v>
      </c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</row>
    <row r="63" spans="1:28" ht="16.5">
      <c r="A63" s="7"/>
      <c r="B63" s="126" t="s">
        <v>240</v>
      </c>
      <c r="C63" s="126"/>
      <c r="D63" s="126"/>
      <c r="E63" s="126"/>
      <c r="F63" s="128"/>
      <c r="G63" s="126"/>
      <c r="H63" s="126"/>
      <c r="I63" s="126"/>
      <c r="J63" s="126"/>
      <c r="K63" s="126"/>
      <c r="L63" s="126"/>
      <c r="M63" s="126"/>
      <c r="N63" s="126"/>
      <c r="O63" s="116"/>
      <c r="P63" s="126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</row>
    <row r="64" spans="1:28" ht="16.5">
      <c r="A64" s="7"/>
      <c r="B64" s="22"/>
      <c r="C64" s="78"/>
      <c r="D64" s="7"/>
      <c r="E64" s="7"/>
      <c r="F64" s="7"/>
      <c r="G64" s="7"/>
      <c r="H64" s="7"/>
      <c r="I64" s="79"/>
      <c r="J64" s="80"/>
      <c r="K64" s="80"/>
      <c r="L64" s="80"/>
      <c r="M64" s="80"/>
      <c r="N64" s="80"/>
      <c r="O64" s="81"/>
      <c r="P64" s="82"/>
      <c r="Q64" s="80"/>
      <c r="R64" s="80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6.5">
      <c r="A65" s="7"/>
      <c r="B65" s="22"/>
      <c r="C65" s="78"/>
      <c r="D65" s="7"/>
      <c r="E65" s="7"/>
      <c r="F65" s="7"/>
      <c r="G65" s="7"/>
      <c r="H65" s="7"/>
      <c r="I65" s="80"/>
      <c r="J65" s="80"/>
      <c r="K65" s="80"/>
      <c r="L65" s="80"/>
      <c r="M65" s="80"/>
      <c r="N65" s="80"/>
      <c r="O65" s="81"/>
      <c r="P65" s="82"/>
      <c r="Q65" s="80"/>
      <c r="R65" s="80"/>
      <c r="S65" s="7"/>
      <c r="T65" s="7"/>
      <c r="U65" s="7"/>
      <c r="V65" s="7"/>
      <c r="W65" s="7"/>
      <c r="X65" s="7"/>
      <c r="Y65" s="7"/>
      <c r="Z65" s="83"/>
      <c r="AA65" s="22"/>
      <c r="AB65" s="24"/>
    </row>
    <row r="66" spans="1:28" ht="16.5">
      <c r="A66" s="1"/>
      <c r="B66" s="22"/>
      <c r="C66" s="78"/>
      <c r="D66" s="7"/>
      <c r="E66" s="7"/>
      <c r="F66" s="7"/>
      <c r="G66" s="7"/>
      <c r="H66" s="7"/>
      <c r="I66" s="80"/>
      <c r="J66" s="80"/>
      <c r="K66" s="80"/>
      <c r="L66" s="80"/>
      <c r="M66" s="80"/>
      <c r="N66" s="80"/>
      <c r="O66" s="81"/>
      <c r="P66" s="82"/>
      <c r="Q66" s="80"/>
      <c r="R66" s="80"/>
      <c r="S66" s="7"/>
      <c r="T66" s="7"/>
      <c r="U66" s="7"/>
      <c r="V66" s="7"/>
      <c r="W66" s="7"/>
      <c r="X66" s="7"/>
      <c r="Y66" s="7"/>
      <c r="Z66" s="32"/>
      <c r="AA66" s="32"/>
      <c r="AB66" s="32"/>
    </row>
    <row r="67" spans="1:28" ht="16.5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84"/>
      <c r="Y67" s="83"/>
      <c r="Z67" s="7"/>
      <c r="AA67" s="7"/>
      <c r="AB67" s="7"/>
    </row>
    <row r="68" spans="1:28" ht="16.5">
      <c r="A68" s="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32"/>
      <c r="Y68" s="32"/>
      <c r="Z68" s="7"/>
      <c r="AA68" s="7"/>
      <c r="AB68" s="7"/>
    </row>
    <row r="69" spans="1:28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6.5">
      <c r="A73" s="1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2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6.5">
      <c r="A74" s="1"/>
      <c r="B74" s="2"/>
      <c r="C74" s="2"/>
      <c r="D74" s="78"/>
      <c r="E74" s="7"/>
      <c r="F74" s="7"/>
      <c r="G74" s="85"/>
      <c r="H74" s="7"/>
      <c r="I74" s="7"/>
      <c r="J74" s="7"/>
      <c r="K74" s="7"/>
      <c r="L74" s="7"/>
      <c r="M74" s="7"/>
      <c r="N74" s="7"/>
      <c r="O74" s="7"/>
      <c r="P74" s="2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6.5">
      <c r="A75" s="1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7"/>
      <c r="P75" s="2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6.5">
      <c r="A76" s="1"/>
      <c r="B76" s="22"/>
      <c r="C76" s="145"/>
      <c r="D76" s="145"/>
      <c r="E76" s="22"/>
      <c r="F76" s="84"/>
      <c r="G76" s="84"/>
      <c r="H76" s="84"/>
      <c r="I76" s="84"/>
      <c r="J76" s="84"/>
      <c r="K76" s="83"/>
      <c r="L76" s="83"/>
      <c r="M76" s="22"/>
      <c r="N76" s="24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6.5">
      <c r="A77" s="1"/>
      <c r="B77" s="22"/>
      <c r="C77" s="145"/>
      <c r="D77" s="145"/>
      <c r="E77" s="22"/>
      <c r="F77" s="84"/>
      <c r="G77" s="84"/>
      <c r="H77" s="84"/>
      <c r="I77" s="84"/>
      <c r="J77" s="84"/>
      <c r="K77" s="83"/>
      <c r="L77" s="83"/>
      <c r="M77" s="22"/>
      <c r="N77" s="24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6.5">
      <c r="A78" s="1"/>
      <c r="B78" s="22"/>
      <c r="C78" s="145"/>
      <c r="D78" s="145"/>
      <c r="E78" s="22"/>
      <c r="F78" s="4"/>
      <c r="G78" s="4"/>
      <c r="H78" s="83"/>
      <c r="I78" s="83"/>
      <c r="J78" s="83"/>
      <c r="K78" s="83"/>
      <c r="L78" s="83"/>
      <c r="M78" s="22"/>
      <c r="N78" s="24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6.5">
      <c r="A79" s="1"/>
      <c r="B79" s="22"/>
      <c r="C79" s="145"/>
      <c r="D79" s="145"/>
      <c r="E79" s="83"/>
      <c r="F79" s="83"/>
      <c r="G79" s="83"/>
      <c r="H79" s="83"/>
      <c r="I79" s="83"/>
      <c r="J79" s="83"/>
      <c r="K79" s="83"/>
      <c r="L79" s="83"/>
      <c r="M79" s="22"/>
      <c r="N79" s="24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6.5">
      <c r="A80" s="1"/>
      <c r="B80" s="22"/>
      <c r="C80" s="145"/>
      <c r="D80" s="145"/>
      <c r="E80" s="22"/>
      <c r="F80" s="84"/>
      <c r="G80" s="84"/>
      <c r="H80" s="84"/>
      <c r="I80" s="84"/>
      <c r="J80" s="84"/>
      <c r="K80" s="83"/>
      <c r="L80" s="83"/>
      <c r="M80" s="22"/>
      <c r="N80" s="24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</sheetData>
  <sheetProtection/>
  <mergeCells count="223">
    <mergeCell ref="B62:AB62"/>
    <mergeCell ref="C76:D76"/>
    <mergeCell ref="C77:D77"/>
    <mergeCell ref="C78:D78"/>
    <mergeCell ref="C79:D79"/>
    <mergeCell ref="C80:D80"/>
    <mergeCell ref="C56:D56"/>
    <mergeCell ref="Q56:R56"/>
    <mergeCell ref="Q57:R57"/>
    <mergeCell ref="Q58:R58"/>
    <mergeCell ref="C59:D59"/>
    <mergeCell ref="Q59:R59"/>
    <mergeCell ref="C53:D53"/>
    <mergeCell ref="Q53:R53"/>
    <mergeCell ref="C54:D54"/>
    <mergeCell ref="Q54:R54"/>
    <mergeCell ref="C55:D55"/>
    <mergeCell ref="Q55:R55"/>
    <mergeCell ref="C50:D50"/>
    <mergeCell ref="Q50:R50"/>
    <mergeCell ref="C51:D51"/>
    <mergeCell ref="Q51:R51"/>
    <mergeCell ref="C52:D52"/>
    <mergeCell ref="Q52:R52"/>
    <mergeCell ref="C47:D47"/>
    <mergeCell ref="F47:J47"/>
    <mergeCell ref="Q47:R47"/>
    <mergeCell ref="T47:X47"/>
    <mergeCell ref="C48:D48"/>
    <mergeCell ref="Q48:R48"/>
    <mergeCell ref="P44:Q44"/>
    <mergeCell ref="Y44:AA44"/>
    <mergeCell ref="B45:N45"/>
    <mergeCell ref="P45:AB45"/>
    <mergeCell ref="B46:N46"/>
    <mergeCell ref="P46:AB46"/>
    <mergeCell ref="B42:C42"/>
    <mergeCell ref="D42:J42"/>
    <mergeCell ref="K42:M42"/>
    <mergeCell ref="P42:Q42"/>
    <mergeCell ref="R42:X42"/>
    <mergeCell ref="Y42:AA42"/>
    <mergeCell ref="B41:C41"/>
    <mergeCell ref="D41:J41"/>
    <mergeCell ref="K41:M41"/>
    <mergeCell ref="P41:Q41"/>
    <mergeCell ref="R41:X41"/>
    <mergeCell ref="Y41:AA41"/>
    <mergeCell ref="B40:C40"/>
    <mergeCell ref="D40:J40"/>
    <mergeCell ref="K40:M40"/>
    <mergeCell ref="P40:Q40"/>
    <mergeCell ref="R40:X40"/>
    <mergeCell ref="Y40:AA40"/>
    <mergeCell ref="B39:C39"/>
    <mergeCell ref="D39:J39"/>
    <mergeCell ref="K39:M39"/>
    <mergeCell ref="P39:Q39"/>
    <mergeCell ref="R39:X39"/>
    <mergeCell ref="Y39:AA39"/>
    <mergeCell ref="B38:C38"/>
    <mergeCell ref="D38:J38"/>
    <mergeCell ref="K38:M38"/>
    <mergeCell ref="P38:Q38"/>
    <mergeCell ref="R38:X38"/>
    <mergeCell ref="Y38:AA38"/>
    <mergeCell ref="B37:C37"/>
    <mergeCell ref="D37:J37"/>
    <mergeCell ref="K37:M37"/>
    <mergeCell ref="P37:Q37"/>
    <mergeCell ref="R37:X37"/>
    <mergeCell ref="Y37:AA37"/>
    <mergeCell ref="B36:C36"/>
    <mergeCell ref="D36:J36"/>
    <mergeCell ref="K36:M36"/>
    <mergeCell ref="P36:Q36"/>
    <mergeCell ref="R36:X36"/>
    <mergeCell ref="Y36:AA36"/>
    <mergeCell ref="B35:C35"/>
    <mergeCell ref="D35:J35"/>
    <mergeCell ref="K35:M35"/>
    <mergeCell ref="P35:Q35"/>
    <mergeCell ref="R35:X35"/>
    <mergeCell ref="Y35:AA35"/>
    <mergeCell ref="B34:C34"/>
    <mergeCell ref="D34:J34"/>
    <mergeCell ref="K34:M34"/>
    <mergeCell ref="P34:Q34"/>
    <mergeCell ref="R34:X34"/>
    <mergeCell ref="Y34:AA34"/>
    <mergeCell ref="B33:C33"/>
    <mergeCell ref="D33:J33"/>
    <mergeCell ref="K33:M33"/>
    <mergeCell ref="P33:Q33"/>
    <mergeCell ref="R33:X33"/>
    <mergeCell ref="Y33:AA33"/>
    <mergeCell ref="B32:C32"/>
    <mergeCell ref="D32:J32"/>
    <mergeCell ref="K32:M32"/>
    <mergeCell ref="P32:Q32"/>
    <mergeCell ref="R32:X32"/>
    <mergeCell ref="Y32:AA32"/>
    <mergeCell ref="B31:C31"/>
    <mergeCell ref="D31:J31"/>
    <mergeCell ref="K31:M31"/>
    <mergeCell ref="P31:Q31"/>
    <mergeCell ref="R31:X31"/>
    <mergeCell ref="Y31:AA31"/>
    <mergeCell ref="B30:C30"/>
    <mergeCell ref="D30:J30"/>
    <mergeCell ref="K30:M30"/>
    <mergeCell ref="P30:Q30"/>
    <mergeCell ref="R30:X30"/>
    <mergeCell ref="Y30:AA30"/>
    <mergeCell ref="B29:C29"/>
    <mergeCell ref="D29:J29"/>
    <mergeCell ref="K29:M29"/>
    <mergeCell ref="P29:Q29"/>
    <mergeCell ref="R29:X29"/>
    <mergeCell ref="Y29:AA29"/>
    <mergeCell ref="B28:C28"/>
    <mergeCell ref="D28:J28"/>
    <mergeCell ref="K28:M28"/>
    <mergeCell ref="P28:Q28"/>
    <mergeCell ref="R28:X28"/>
    <mergeCell ref="Y28:AA28"/>
    <mergeCell ref="B27:C27"/>
    <mergeCell ref="D27:J27"/>
    <mergeCell ref="K27:M27"/>
    <mergeCell ref="P27:Q27"/>
    <mergeCell ref="R27:X27"/>
    <mergeCell ref="Y27:AA27"/>
    <mergeCell ref="B26:C26"/>
    <mergeCell ref="D26:J26"/>
    <mergeCell ref="K26:M26"/>
    <mergeCell ref="P26:Q26"/>
    <mergeCell ref="R26:X26"/>
    <mergeCell ref="Y26:AA26"/>
    <mergeCell ref="B25:C25"/>
    <mergeCell ref="D25:J25"/>
    <mergeCell ref="K25:M25"/>
    <mergeCell ref="P25:Q25"/>
    <mergeCell ref="R25:X25"/>
    <mergeCell ref="Y25:AA25"/>
    <mergeCell ref="B24:C24"/>
    <mergeCell ref="D24:J24"/>
    <mergeCell ref="K24:M24"/>
    <mergeCell ref="P24:Q24"/>
    <mergeCell ref="R24:X24"/>
    <mergeCell ref="Y24:AA24"/>
    <mergeCell ref="B23:C23"/>
    <mergeCell ref="D23:J23"/>
    <mergeCell ref="K23:M23"/>
    <mergeCell ref="P23:Q23"/>
    <mergeCell ref="R23:X23"/>
    <mergeCell ref="Y23:AA23"/>
    <mergeCell ref="B22:C22"/>
    <mergeCell ref="D22:J22"/>
    <mergeCell ref="K22:M22"/>
    <mergeCell ref="P22:Q22"/>
    <mergeCell ref="R22:X22"/>
    <mergeCell ref="Y22:AA22"/>
    <mergeCell ref="B21:C21"/>
    <mergeCell ref="D21:J21"/>
    <mergeCell ref="K21:M21"/>
    <mergeCell ref="P21:Q21"/>
    <mergeCell ref="R21:X21"/>
    <mergeCell ref="Y21:AA21"/>
    <mergeCell ref="B20:C20"/>
    <mergeCell ref="D20:J20"/>
    <mergeCell ref="K20:M20"/>
    <mergeCell ref="P20:Q20"/>
    <mergeCell ref="R20:X20"/>
    <mergeCell ref="Y20:AA20"/>
    <mergeCell ref="B19:C19"/>
    <mergeCell ref="D19:J19"/>
    <mergeCell ref="K19:M19"/>
    <mergeCell ref="P19:Q19"/>
    <mergeCell ref="R19:X19"/>
    <mergeCell ref="Y19:AA19"/>
    <mergeCell ref="B18:C18"/>
    <mergeCell ref="D18:J18"/>
    <mergeCell ref="K18:M18"/>
    <mergeCell ref="P18:Q18"/>
    <mergeCell ref="R18:X18"/>
    <mergeCell ref="Y18:AA18"/>
    <mergeCell ref="B17:C17"/>
    <mergeCell ref="D17:J17"/>
    <mergeCell ref="K17:M17"/>
    <mergeCell ref="P17:Q17"/>
    <mergeCell ref="R17:X17"/>
    <mergeCell ref="Y17:AA17"/>
    <mergeCell ref="B16:C16"/>
    <mergeCell ref="D16:J16"/>
    <mergeCell ref="K16:M16"/>
    <mergeCell ref="P16:Q16"/>
    <mergeCell ref="R16:X16"/>
    <mergeCell ref="Y16:AA16"/>
    <mergeCell ref="B15:C15"/>
    <mergeCell ref="D15:J15"/>
    <mergeCell ref="K15:M15"/>
    <mergeCell ref="P15:Q15"/>
    <mergeCell ref="R15:X15"/>
    <mergeCell ref="Y15:AA15"/>
    <mergeCell ref="AC13:AW13"/>
    <mergeCell ref="B14:C14"/>
    <mergeCell ref="D14:J14"/>
    <mergeCell ref="K14:M14"/>
    <mergeCell ref="P14:Q14"/>
    <mergeCell ref="R14:X14"/>
    <mergeCell ref="Y14:AA14"/>
    <mergeCell ref="B8:AB8"/>
    <mergeCell ref="B9:AB9"/>
    <mergeCell ref="B10:AB10"/>
    <mergeCell ref="B11:AB11"/>
    <mergeCell ref="B13:N13"/>
    <mergeCell ref="P13:AB13"/>
    <mergeCell ref="B1:AB1"/>
    <mergeCell ref="B2:AB2"/>
    <mergeCell ref="B4:AB4"/>
    <mergeCell ref="B5:AB5"/>
    <mergeCell ref="B6:AB6"/>
    <mergeCell ref="B7:AB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W80"/>
  <sheetViews>
    <sheetView zoomScalePageLayoutView="0" workbookViewId="0" topLeftCell="A1">
      <selection activeCell="S53" sqref="S53"/>
    </sheetView>
  </sheetViews>
  <sheetFormatPr defaultColWidth="9.00390625" defaultRowHeight="15.75"/>
  <cols>
    <col min="1" max="1" width="3.75390625" style="0" customWidth="1"/>
    <col min="2" max="4" width="3.375" style="0" customWidth="1"/>
    <col min="5" max="5" width="4.00390625" style="0" customWidth="1"/>
    <col min="6" max="10" width="3.25390625" style="0" customWidth="1"/>
    <col min="11" max="11" width="3.375" style="0" customWidth="1"/>
    <col min="12" max="12" width="3.875" style="0" customWidth="1"/>
    <col min="13" max="13" width="3.75390625" style="0" customWidth="1"/>
    <col min="14" max="14" width="8.375" style="0" customWidth="1"/>
    <col min="16" max="18" width="3.375" style="0" customWidth="1"/>
    <col min="19" max="19" width="4.00390625" style="0" customWidth="1"/>
    <col min="20" max="24" width="3.25390625" style="0" customWidth="1"/>
    <col min="25" max="25" width="3.375" style="0" customWidth="1"/>
    <col min="26" max="26" width="3.875" style="0" customWidth="1"/>
    <col min="27" max="27" width="3.75390625" style="0" customWidth="1"/>
    <col min="28" max="28" width="8.375" style="0" customWidth="1"/>
  </cols>
  <sheetData>
    <row r="1" spans="1:49" ht="16.5">
      <c r="A1" s="1"/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6.5">
      <c r="A2" s="1"/>
      <c r="B2" s="268" t="s">
        <v>362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17.25" thickBot="1">
      <c r="A3" s="1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6.5">
      <c r="A4" s="1"/>
      <c r="B4" s="269" t="s">
        <v>363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1"/>
      <c r="AC4" s="5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6.5">
      <c r="A5" s="1"/>
      <c r="B5" s="272" t="s">
        <v>204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4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6.5">
      <c r="A6" s="1"/>
      <c r="B6" s="272" t="s">
        <v>378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6.5">
      <c r="A7" s="1"/>
      <c r="B7" s="272" t="s">
        <v>206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6.5">
      <c r="A8" s="1"/>
      <c r="B8" s="272" t="s">
        <v>207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6.5" customHeight="1">
      <c r="A9" s="1"/>
      <c r="B9" s="277" t="s">
        <v>369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6.5">
      <c r="A10" s="1"/>
      <c r="B10" s="272" t="s">
        <v>328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7.25" thickBot="1">
      <c r="A11" s="1"/>
      <c r="B11" s="278" t="s">
        <v>368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80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7.25" thickBot="1">
      <c r="A12" s="1"/>
      <c r="B12" s="4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6.5">
      <c r="A13" s="1"/>
      <c r="B13" s="281" t="s">
        <v>211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3"/>
      <c r="O13" s="4"/>
      <c r="P13" s="281" t="s">
        <v>223</v>
      </c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</row>
    <row r="14" spans="1:49" ht="17.25" thickBot="1">
      <c r="A14" s="1"/>
      <c r="B14" s="348" t="s">
        <v>6</v>
      </c>
      <c r="C14" s="349"/>
      <c r="D14" s="335" t="s">
        <v>7</v>
      </c>
      <c r="E14" s="336"/>
      <c r="F14" s="336"/>
      <c r="G14" s="336"/>
      <c r="H14" s="336"/>
      <c r="I14" s="336"/>
      <c r="J14" s="337"/>
      <c r="K14" s="350" t="s">
        <v>8</v>
      </c>
      <c r="L14" s="351"/>
      <c r="M14" s="349"/>
      <c r="N14" s="129" t="s">
        <v>9</v>
      </c>
      <c r="O14" s="10"/>
      <c r="P14" s="333" t="s">
        <v>6</v>
      </c>
      <c r="Q14" s="352"/>
      <c r="R14" s="343" t="s">
        <v>7</v>
      </c>
      <c r="S14" s="353"/>
      <c r="T14" s="353"/>
      <c r="U14" s="353"/>
      <c r="V14" s="353"/>
      <c r="W14" s="353"/>
      <c r="X14" s="353"/>
      <c r="Y14" s="334" t="s">
        <v>8</v>
      </c>
      <c r="Z14" s="352"/>
      <c r="AA14" s="352"/>
      <c r="AB14" s="129" t="s">
        <v>9</v>
      </c>
      <c r="AC14" s="8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ht="17.25" thickBot="1">
      <c r="A15" s="1"/>
      <c r="B15" s="246" t="s">
        <v>288</v>
      </c>
      <c r="C15" s="247"/>
      <c r="D15" s="345" t="s">
        <v>383</v>
      </c>
      <c r="E15" s="346"/>
      <c r="F15" s="346"/>
      <c r="G15" s="346"/>
      <c r="H15" s="346"/>
      <c r="I15" s="346"/>
      <c r="J15" s="346"/>
      <c r="K15" s="332" t="s">
        <v>213</v>
      </c>
      <c r="L15" s="332"/>
      <c r="M15" s="332"/>
      <c r="N15" s="130" t="s">
        <v>201</v>
      </c>
      <c r="O15" s="10"/>
      <c r="P15" s="167" t="s">
        <v>290</v>
      </c>
      <c r="Q15" s="186"/>
      <c r="R15" s="346" t="s">
        <v>374</v>
      </c>
      <c r="S15" s="346"/>
      <c r="T15" s="346"/>
      <c r="U15" s="346"/>
      <c r="V15" s="346"/>
      <c r="W15" s="346"/>
      <c r="X15" s="346"/>
      <c r="Y15" s="347" t="s">
        <v>296</v>
      </c>
      <c r="Z15" s="347"/>
      <c r="AA15" s="347"/>
      <c r="AB15" s="136" t="s">
        <v>148</v>
      </c>
      <c r="AC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ht="17.25" thickBot="1">
      <c r="A16" s="1"/>
      <c r="B16" s="246" t="s">
        <v>288</v>
      </c>
      <c r="C16" s="247"/>
      <c r="D16" s="303" t="s">
        <v>384</v>
      </c>
      <c r="E16" s="303"/>
      <c r="F16" s="303"/>
      <c r="G16" s="303"/>
      <c r="H16" s="303"/>
      <c r="I16" s="303"/>
      <c r="J16" s="303"/>
      <c r="K16" s="331" t="s">
        <v>213</v>
      </c>
      <c r="L16" s="331"/>
      <c r="M16" s="331"/>
      <c r="N16" s="132" t="s">
        <v>201</v>
      </c>
      <c r="O16" s="10"/>
      <c r="P16" s="167" t="s">
        <v>290</v>
      </c>
      <c r="Q16" s="186"/>
      <c r="R16" s="303" t="s">
        <v>375</v>
      </c>
      <c r="S16" s="303"/>
      <c r="T16" s="303"/>
      <c r="U16" s="303"/>
      <c r="V16" s="303"/>
      <c r="W16" s="303"/>
      <c r="X16" s="303"/>
      <c r="Y16" s="306" t="s">
        <v>296</v>
      </c>
      <c r="Z16" s="306"/>
      <c r="AA16" s="306"/>
      <c r="AB16" s="122" t="s">
        <v>148</v>
      </c>
      <c r="AC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29" ht="16.5">
      <c r="A17" s="4"/>
      <c r="B17" s="246" t="s">
        <v>288</v>
      </c>
      <c r="C17" s="247"/>
      <c r="D17" s="303" t="s">
        <v>385</v>
      </c>
      <c r="E17" s="303"/>
      <c r="F17" s="303"/>
      <c r="G17" s="303"/>
      <c r="H17" s="303"/>
      <c r="I17" s="303"/>
      <c r="J17" s="303"/>
      <c r="K17" s="331" t="s">
        <v>213</v>
      </c>
      <c r="L17" s="331"/>
      <c r="M17" s="331"/>
      <c r="N17" s="132" t="s">
        <v>201</v>
      </c>
      <c r="O17" s="10"/>
      <c r="P17" s="167" t="s">
        <v>388</v>
      </c>
      <c r="Q17" s="186"/>
      <c r="R17" s="303" t="s">
        <v>376</v>
      </c>
      <c r="S17" s="303"/>
      <c r="T17" s="303"/>
      <c r="U17" s="303"/>
      <c r="V17" s="303"/>
      <c r="W17" s="303"/>
      <c r="X17" s="303"/>
      <c r="Y17" s="306" t="s">
        <v>296</v>
      </c>
      <c r="Z17" s="306"/>
      <c r="AA17" s="306"/>
      <c r="AB17" s="122" t="s">
        <v>148</v>
      </c>
      <c r="AC17" s="11"/>
    </row>
    <row r="18" spans="1:29" ht="17.25" thickBot="1">
      <c r="A18" s="4"/>
      <c r="B18" s="333" t="s">
        <v>389</v>
      </c>
      <c r="C18" s="334"/>
      <c r="D18" s="343" t="s">
        <v>386</v>
      </c>
      <c r="E18" s="343"/>
      <c r="F18" s="343"/>
      <c r="G18" s="343"/>
      <c r="H18" s="343"/>
      <c r="I18" s="343"/>
      <c r="J18" s="343"/>
      <c r="K18" s="344" t="s">
        <v>213</v>
      </c>
      <c r="L18" s="344"/>
      <c r="M18" s="344"/>
      <c r="N18" s="134" t="s">
        <v>201</v>
      </c>
      <c r="O18" s="10"/>
      <c r="P18" s="178" t="s">
        <v>288</v>
      </c>
      <c r="Q18" s="190"/>
      <c r="R18" s="307" t="s">
        <v>377</v>
      </c>
      <c r="S18" s="307"/>
      <c r="T18" s="307"/>
      <c r="U18" s="307"/>
      <c r="V18" s="307"/>
      <c r="W18" s="307"/>
      <c r="X18" s="307"/>
      <c r="Y18" s="308" t="s">
        <v>296</v>
      </c>
      <c r="Z18" s="308"/>
      <c r="AA18" s="308"/>
      <c r="AB18" s="123" t="s">
        <v>148</v>
      </c>
      <c r="AC18" s="11"/>
    </row>
    <row r="19" spans="1:29" ht="17.25" thickBot="1">
      <c r="A19" s="4"/>
      <c r="B19" s="246" t="s">
        <v>288</v>
      </c>
      <c r="C19" s="247"/>
      <c r="D19" s="309" t="s">
        <v>379</v>
      </c>
      <c r="E19" s="310"/>
      <c r="F19" s="310"/>
      <c r="G19" s="310"/>
      <c r="H19" s="310"/>
      <c r="I19" s="310"/>
      <c r="J19" s="311"/>
      <c r="K19" s="318" t="s">
        <v>242</v>
      </c>
      <c r="L19" s="319"/>
      <c r="M19" s="320"/>
      <c r="N19" s="120" t="s">
        <v>148</v>
      </c>
      <c r="O19" s="133"/>
      <c r="P19" s="248"/>
      <c r="Q19" s="193"/>
      <c r="R19" s="187"/>
      <c r="S19" s="188"/>
      <c r="T19" s="188"/>
      <c r="U19" s="188"/>
      <c r="V19" s="188"/>
      <c r="W19" s="188"/>
      <c r="X19" s="188"/>
      <c r="Y19" s="249"/>
      <c r="Z19" s="250"/>
      <c r="AA19" s="251"/>
      <c r="AB19" s="12"/>
      <c r="AC19" s="3"/>
    </row>
    <row r="20" spans="1:29" ht="17.25" thickBot="1">
      <c r="A20" s="4"/>
      <c r="B20" s="167" t="s">
        <v>390</v>
      </c>
      <c r="C20" s="186"/>
      <c r="D20" s="340" t="s">
        <v>380</v>
      </c>
      <c r="E20" s="341"/>
      <c r="F20" s="341"/>
      <c r="G20" s="341"/>
      <c r="H20" s="341"/>
      <c r="I20" s="341"/>
      <c r="J20" s="342"/>
      <c r="K20" s="255" t="s">
        <v>242</v>
      </c>
      <c r="L20" s="256"/>
      <c r="M20" s="257"/>
      <c r="N20" s="120" t="s">
        <v>148</v>
      </c>
      <c r="O20" s="133"/>
      <c r="P20" s="196"/>
      <c r="Q20" s="186"/>
      <c r="R20" s="176"/>
      <c r="S20" s="177"/>
      <c r="T20" s="177"/>
      <c r="U20" s="177"/>
      <c r="V20" s="177"/>
      <c r="W20" s="177"/>
      <c r="X20" s="177"/>
      <c r="Y20" s="255"/>
      <c r="Z20" s="256"/>
      <c r="AA20" s="257"/>
      <c r="AB20" s="13"/>
      <c r="AC20" s="3"/>
    </row>
    <row r="21" spans="1:29" ht="17.25" thickBot="1">
      <c r="A21" s="4"/>
      <c r="B21" s="167" t="s">
        <v>389</v>
      </c>
      <c r="C21" s="186"/>
      <c r="D21" s="239" t="s">
        <v>381</v>
      </c>
      <c r="E21" s="240"/>
      <c r="F21" s="240"/>
      <c r="G21" s="240"/>
      <c r="H21" s="240"/>
      <c r="I21" s="240"/>
      <c r="J21" s="241"/>
      <c r="K21" s="255" t="s">
        <v>242</v>
      </c>
      <c r="L21" s="256"/>
      <c r="M21" s="257"/>
      <c r="N21" s="120" t="s">
        <v>148</v>
      </c>
      <c r="O21" s="133"/>
      <c r="P21" s="196"/>
      <c r="Q21" s="186"/>
      <c r="R21" s="176"/>
      <c r="S21" s="177"/>
      <c r="T21" s="177"/>
      <c r="U21" s="177"/>
      <c r="V21" s="177"/>
      <c r="W21" s="177"/>
      <c r="X21" s="194"/>
      <c r="Y21" s="255"/>
      <c r="Z21" s="256"/>
      <c r="AA21" s="257"/>
      <c r="AB21" s="13"/>
      <c r="AC21" s="3"/>
    </row>
    <row r="22" spans="1:29" ht="17.25" thickBot="1">
      <c r="A22" s="4"/>
      <c r="B22" s="333" t="s">
        <v>389</v>
      </c>
      <c r="C22" s="334"/>
      <c r="D22" s="335" t="s">
        <v>382</v>
      </c>
      <c r="E22" s="336"/>
      <c r="F22" s="336"/>
      <c r="G22" s="336"/>
      <c r="H22" s="336"/>
      <c r="I22" s="336"/>
      <c r="J22" s="337"/>
      <c r="K22" s="338" t="s">
        <v>242</v>
      </c>
      <c r="L22" s="339"/>
      <c r="M22" s="165"/>
      <c r="N22" s="134" t="s">
        <v>148</v>
      </c>
      <c r="O22" s="133"/>
      <c r="P22" s="192"/>
      <c r="Q22" s="190"/>
      <c r="R22" s="174"/>
      <c r="S22" s="175"/>
      <c r="T22" s="175"/>
      <c r="U22" s="175"/>
      <c r="V22" s="175"/>
      <c r="W22" s="175"/>
      <c r="X22" s="175"/>
      <c r="Y22" s="315"/>
      <c r="Z22" s="316"/>
      <c r="AA22" s="317"/>
      <c r="AB22" s="14"/>
      <c r="AC22" s="3"/>
    </row>
    <row r="23" spans="1:29" ht="16.5">
      <c r="A23" s="4"/>
      <c r="B23" s="246" t="s">
        <v>288</v>
      </c>
      <c r="C23" s="247"/>
      <c r="D23" s="327" t="s">
        <v>370</v>
      </c>
      <c r="E23" s="327"/>
      <c r="F23" s="327"/>
      <c r="G23" s="327"/>
      <c r="H23" s="327"/>
      <c r="I23" s="327"/>
      <c r="J23" s="327"/>
      <c r="K23" s="329" t="s">
        <v>271</v>
      </c>
      <c r="L23" s="329"/>
      <c r="M23" s="329"/>
      <c r="N23" s="135" t="s">
        <v>269</v>
      </c>
      <c r="O23" s="131"/>
      <c r="P23" s="248"/>
      <c r="Q23" s="193"/>
      <c r="R23" s="187"/>
      <c r="S23" s="188"/>
      <c r="T23" s="188"/>
      <c r="U23" s="188"/>
      <c r="V23" s="188"/>
      <c r="W23" s="188"/>
      <c r="X23" s="188"/>
      <c r="Y23" s="189"/>
      <c r="Z23" s="189"/>
      <c r="AA23" s="189"/>
      <c r="AB23" s="12"/>
      <c r="AC23" s="11"/>
    </row>
    <row r="24" spans="1:29" ht="16.5">
      <c r="A24" s="4"/>
      <c r="B24" s="167" t="s">
        <v>288</v>
      </c>
      <c r="C24" s="186"/>
      <c r="D24" s="176" t="s">
        <v>371</v>
      </c>
      <c r="E24" s="176"/>
      <c r="F24" s="176"/>
      <c r="G24" s="176"/>
      <c r="H24" s="176"/>
      <c r="I24" s="176"/>
      <c r="J24" s="176"/>
      <c r="K24" s="169" t="s">
        <v>271</v>
      </c>
      <c r="L24" s="169"/>
      <c r="M24" s="169"/>
      <c r="N24" s="13" t="s">
        <v>269</v>
      </c>
      <c r="O24" s="138"/>
      <c r="P24" s="183"/>
      <c r="Q24" s="193"/>
      <c r="R24" s="176"/>
      <c r="S24" s="177"/>
      <c r="T24" s="177"/>
      <c r="U24" s="177"/>
      <c r="V24" s="177"/>
      <c r="W24" s="177"/>
      <c r="X24" s="177"/>
      <c r="Y24" s="169"/>
      <c r="Z24" s="169"/>
      <c r="AA24" s="169"/>
      <c r="AB24" s="13"/>
      <c r="AC24" s="11"/>
    </row>
    <row r="25" spans="1:29" ht="16.5">
      <c r="A25" s="4"/>
      <c r="B25" s="167" t="s">
        <v>288</v>
      </c>
      <c r="C25" s="186"/>
      <c r="D25" s="176" t="s">
        <v>372</v>
      </c>
      <c r="E25" s="177"/>
      <c r="F25" s="177"/>
      <c r="G25" s="177"/>
      <c r="H25" s="177"/>
      <c r="I25" s="177"/>
      <c r="J25" s="177"/>
      <c r="K25" s="169" t="s">
        <v>271</v>
      </c>
      <c r="L25" s="169"/>
      <c r="M25" s="169"/>
      <c r="N25" s="13" t="s">
        <v>269</v>
      </c>
      <c r="O25" s="139"/>
      <c r="P25" s="196"/>
      <c r="Q25" s="186"/>
      <c r="R25" s="176"/>
      <c r="S25" s="177"/>
      <c r="T25" s="177"/>
      <c r="U25" s="177"/>
      <c r="V25" s="177"/>
      <c r="W25" s="177"/>
      <c r="X25" s="177"/>
      <c r="Y25" s="169"/>
      <c r="Z25" s="169"/>
      <c r="AA25" s="169"/>
      <c r="AB25" s="13"/>
      <c r="AC25" s="11"/>
    </row>
    <row r="26" spans="1:29" ht="17.25" thickBot="1">
      <c r="A26" s="4"/>
      <c r="B26" s="178" t="s">
        <v>288</v>
      </c>
      <c r="C26" s="190"/>
      <c r="D26" s="174" t="s">
        <v>373</v>
      </c>
      <c r="E26" s="175"/>
      <c r="F26" s="175"/>
      <c r="G26" s="175"/>
      <c r="H26" s="175"/>
      <c r="I26" s="175"/>
      <c r="J26" s="175"/>
      <c r="K26" s="180" t="s">
        <v>271</v>
      </c>
      <c r="L26" s="180"/>
      <c r="M26" s="180"/>
      <c r="N26" s="14" t="s">
        <v>269</v>
      </c>
      <c r="O26" s="140"/>
      <c r="P26" s="178"/>
      <c r="Q26" s="190"/>
      <c r="R26" s="174"/>
      <c r="S26" s="175"/>
      <c r="T26" s="175"/>
      <c r="U26" s="175"/>
      <c r="V26" s="175"/>
      <c r="W26" s="175"/>
      <c r="X26" s="175"/>
      <c r="Y26" s="180"/>
      <c r="Z26" s="180"/>
      <c r="AA26" s="180"/>
      <c r="AB26" s="14"/>
      <c r="AC26" s="11"/>
    </row>
    <row r="27" spans="1:29" ht="17.25" thickBot="1">
      <c r="A27" s="4"/>
      <c r="B27" s="183"/>
      <c r="C27" s="193"/>
      <c r="D27" s="187"/>
      <c r="E27" s="187"/>
      <c r="F27" s="187"/>
      <c r="G27" s="187"/>
      <c r="H27" s="187"/>
      <c r="I27" s="187"/>
      <c r="J27" s="187"/>
      <c r="K27" s="300" t="s">
        <v>218</v>
      </c>
      <c r="L27" s="300"/>
      <c r="M27" s="300"/>
      <c r="N27" s="119" t="s">
        <v>241</v>
      </c>
      <c r="O27" s="10"/>
      <c r="P27" s="183"/>
      <c r="Q27" s="193"/>
      <c r="R27" s="187"/>
      <c r="S27" s="187"/>
      <c r="T27" s="187"/>
      <c r="U27" s="187"/>
      <c r="V27" s="187"/>
      <c r="W27" s="187"/>
      <c r="X27" s="187"/>
      <c r="Y27" s="249"/>
      <c r="Z27" s="250"/>
      <c r="AA27" s="251"/>
      <c r="AB27" s="108"/>
      <c r="AC27" s="11"/>
    </row>
    <row r="28" spans="1:29" ht="17.25" thickBot="1">
      <c r="A28" s="4"/>
      <c r="B28" s="167"/>
      <c r="C28" s="186"/>
      <c r="D28" s="176"/>
      <c r="E28" s="176"/>
      <c r="F28" s="176"/>
      <c r="G28" s="176"/>
      <c r="H28" s="176"/>
      <c r="I28" s="176"/>
      <c r="J28" s="176"/>
      <c r="K28" s="331" t="s">
        <v>218</v>
      </c>
      <c r="L28" s="331"/>
      <c r="M28" s="331"/>
      <c r="N28" s="130" t="s">
        <v>241</v>
      </c>
      <c r="O28" s="10"/>
      <c r="P28" s="167"/>
      <c r="Q28" s="186"/>
      <c r="R28" s="176"/>
      <c r="S28" s="176"/>
      <c r="T28" s="176"/>
      <c r="U28" s="176"/>
      <c r="V28" s="176"/>
      <c r="W28" s="176"/>
      <c r="X28" s="176"/>
      <c r="Y28" s="255"/>
      <c r="Z28" s="256"/>
      <c r="AA28" s="257"/>
      <c r="AB28" s="109"/>
      <c r="AC28" s="11"/>
    </row>
    <row r="29" spans="1:29" ht="17.25" thickBot="1">
      <c r="A29" s="4"/>
      <c r="B29" s="167"/>
      <c r="C29" s="186"/>
      <c r="D29" s="176"/>
      <c r="E29" s="177"/>
      <c r="F29" s="177"/>
      <c r="G29" s="177"/>
      <c r="H29" s="177"/>
      <c r="I29" s="177"/>
      <c r="J29" s="177"/>
      <c r="K29" s="331" t="s">
        <v>218</v>
      </c>
      <c r="L29" s="331"/>
      <c r="M29" s="331"/>
      <c r="N29" s="130" t="s">
        <v>241</v>
      </c>
      <c r="O29" s="131"/>
      <c r="P29" s="196"/>
      <c r="Q29" s="186"/>
      <c r="R29" s="176"/>
      <c r="S29" s="176"/>
      <c r="T29" s="176"/>
      <c r="U29" s="176"/>
      <c r="V29" s="176"/>
      <c r="W29" s="176"/>
      <c r="X29" s="176"/>
      <c r="Y29" s="169"/>
      <c r="Z29" s="169"/>
      <c r="AA29" s="169"/>
      <c r="AB29" s="109"/>
      <c r="AC29" s="11"/>
    </row>
    <row r="30" spans="1:29" ht="17.25" thickBot="1">
      <c r="A30" s="4"/>
      <c r="B30" s="178"/>
      <c r="C30" s="190"/>
      <c r="D30" s="174"/>
      <c r="E30" s="175"/>
      <c r="F30" s="175"/>
      <c r="G30" s="175"/>
      <c r="H30" s="175"/>
      <c r="I30" s="175"/>
      <c r="J30" s="175"/>
      <c r="K30" s="330" t="s">
        <v>218</v>
      </c>
      <c r="L30" s="330"/>
      <c r="M30" s="330"/>
      <c r="N30" s="130" t="s">
        <v>241</v>
      </c>
      <c r="O30" s="131"/>
      <c r="P30" s="178"/>
      <c r="Q30" s="190"/>
      <c r="R30" s="174"/>
      <c r="S30" s="174"/>
      <c r="T30" s="174"/>
      <c r="U30" s="174"/>
      <c r="V30" s="174"/>
      <c r="W30" s="174"/>
      <c r="X30" s="174"/>
      <c r="Y30" s="180"/>
      <c r="Z30" s="180"/>
      <c r="AA30" s="180"/>
      <c r="AB30" s="115"/>
      <c r="AC30" s="11"/>
    </row>
    <row r="31" spans="1:29" ht="16.5">
      <c r="A31" s="4"/>
      <c r="B31" s="221"/>
      <c r="C31" s="222"/>
      <c r="D31" s="327"/>
      <c r="E31" s="328"/>
      <c r="F31" s="328"/>
      <c r="G31" s="328"/>
      <c r="H31" s="328"/>
      <c r="I31" s="328"/>
      <c r="J31" s="328"/>
      <c r="K31" s="332"/>
      <c r="L31" s="332"/>
      <c r="M31" s="332"/>
      <c r="N31" s="130"/>
      <c r="O31" s="16"/>
      <c r="P31" s="221"/>
      <c r="Q31" s="222"/>
      <c r="R31" s="243"/>
      <c r="S31" s="244"/>
      <c r="T31" s="244"/>
      <c r="U31" s="244"/>
      <c r="V31" s="244"/>
      <c r="W31" s="244"/>
      <c r="X31" s="245"/>
      <c r="Y31" s="249"/>
      <c r="Z31" s="250"/>
      <c r="AA31" s="251"/>
      <c r="AB31" s="12"/>
      <c r="AC31" s="11"/>
    </row>
    <row r="32" spans="1:29" ht="16.5">
      <c r="A32" s="4"/>
      <c r="B32" s="167"/>
      <c r="C32" s="186"/>
      <c r="D32" s="176"/>
      <c r="E32" s="177"/>
      <c r="F32" s="177"/>
      <c r="G32" s="177"/>
      <c r="H32" s="177"/>
      <c r="I32" s="177"/>
      <c r="J32" s="177"/>
      <c r="K32" s="331"/>
      <c r="L32" s="331"/>
      <c r="M32" s="331"/>
      <c r="N32" s="132"/>
      <c r="O32" s="16"/>
      <c r="P32" s="196"/>
      <c r="Q32" s="186"/>
      <c r="R32" s="252"/>
      <c r="S32" s="253"/>
      <c r="T32" s="253"/>
      <c r="U32" s="253"/>
      <c r="V32" s="253"/>
      <c r="W32" s="253"/>
      <c r="X32" s="254"/>
      <c r="Y32" s="255"/>
      <c r="Z32" s="256"/>
      <c r="AA32" s="257"/>
      <c r="AB32" s="12"/>
      <c r="AC32" s="11"/>
    </row>
    <row r="33" spans="1:29" ht="16.5">
      <c r="A33" s="4"/>
      <c r="B33" s="183"/>
      <c r="C33" s="193"/>
      <c r="D33" s="176"/>
      <c r="E33" s="177"/>
      <c r="F33" s="177"/>
      <c r="G33" s="177"/>
      <c r="H33" s="177"/>
      <c r="I33" s="177"/>
      <c r="J33" s="177"/>
      <c r="K33" s="331"/>
      <c r="L33" s="331"/>
      <c r="M33" s="331"/>
      <c r="N33" s="132"/>
      <c r="O33" s="16"/>
      <c r="P33" s="183"/>
      <c r="Q33" s="193"/>
      <c r="R33" s="176"/>
      <c r="S33" s="177"/>
      <c r="T33" s="177"/>
      <c r="U33" s="177"/>
      <c r="V33" s="177"/>
      <c r="W33" s="177"/>
      <c r="X33" s="177"/>
      <c r="Y33" s="169"/>
      <c r="Z33" s="169"/>
      <c r="AA33" s="169"/>
      <c r="AB33" s="13"/>
      <c r="AC33" s="5"/>
    </row>
    <row r="34" spans="1:29" ht="17.25" thickBot="1">
      <c r="A34" s="4"/>
      <c r="B34" s="178"/>
      <c r="C34" s="190"/>
      <c r="D34" s="258"/>
      <c r="E34" s="258"/>
      <c r="F34" s="258"/>
      <c r="G34" s="258"/>
      <c r="H34" s="258"/>
      <c r="I34" s="258"/>
      <c r="J34" s="258"/>
      <c r="K34" s="330"/>
      <c r="L34" s="330"/>
      <c r="M34" s="330"/>
      <c r="N34" s="120"/>
      <c r="O34" s="16"/>
      <c r="P34" s="192"/>
      <c r="Q34" s="190"/>
      <c r="R34" s="174"/>
      <c r="S34" s="175"/>
      <c r="T34" s="175"/>
      <c r="U34" s="175"/>
      <c r="V34" s="175"/>
      <c r="W34" s="175"/>
      <c r="X34" s="175"/>
      <c r="Y34" s="180"/>
      <c r="Z34" s="180"/>
      <c r="AA34" s="180"/>
      <c r="AB34" s="14"/>
      <c r="AC34" s="3"/>
    </row>
    <row r="35" spans="1:29" ht="16.5">
      <c r="A35" s="4"/>
      <c r="B35" s="246" t="s">
        <v>288</v>
      </c>
      <c r="C35" s="247"/>
      <c r="D35" s="327"/>
      <c r="E35" s="328"/>
      <c r="F35" s="328"/>
      <c r="G35" s="328"/>
      <c r="H35" s="328"/>
      <c r="I35" s="328"/>
      <c r="J35" s="328"/>
      <c r="K35" s="329"/>
      <c r="L35" s="329"/>
      <c r="M35" s="329"/>
      <c r="N35" s="135"/>
      <c r="O35" s="133"/>
      <c r="P35" s="248"/>
      <c r="Q35" s="193"/>
      <c r="R35" s="187"/>
      <c r="S35" s="188"/>
      <c r="T35" s="188"/>
      <c r="U35" s="188"/>
      <c r="V35" s="188"/>
      <c r="W35" s="188"/>
      <c r="X35" s="188"/>
      <c r="Y35" s="189"/>
      <c r="Z35" s="189"/>
      <c r="AA35" s="189"/>
      <c r="AB35" s="12"/>
      <c r="AC35" s="5"/>
    </row>
    <row r="36" spans="1:29" ht="16.5">
      <c r="A36" s="7"/>
      <c r="B36" s="167" t="s">
        <v>290</v>
      </c>
      <c r="C36" s="186"/>
      <c r="D36" s="176"/>
      <c r="E36" s="177"/>
      <c r="F36" s="177"/>
      <c r="G36" s="177"/>
      <c r="H36" s="177"/>
      <c r="I36" s="177"/>
      <c r="J36" s="177"/>
      <c r="K36" s="169"/>
      <c r="L36" s="169"/>
      <c r="M36" s="169"/>
      <c r="N36" s="13"/>
      <c r="O36" s="133"/>
      <c r="P36" s="196"/>
      <c r="Q36" s="186"/>
      <c r="R36" s="176"/>
      <c r="S36" s="177"/>
      <c r="T36" s="177"/>
      <c r="U36" s="177"/>
      <c r="V36" s="177"/>
      <c r="W36" s="177"/>
      <c r="X36" s="177"/>
      <c r="Y36" s="169"/>
      <c r="Z36" s="169"/>
      <c r="AA36" s="169"/>
      <c r="AB36" s="13"/>
      <c r="AC36" s="3"/>
    </row>
    <row r="37" spans="1:29" ht="16.5">
      <c r="A37" s="7"/>
      <c r="B37" s="167" t="s">
        <v>291</v>
      </c>
      <c r="C37" s="186"/>
      <c r="D37" s="176"/>
      <c r="E37" s="177"/>
      <c r="F37" s="177"/>
      <c r="G37" s="177"/>
      <c r="H37" s="177"/>
      <c r="I37" s="177"/>
      <c r="J37" s="177"/>
      <c r="K37" s="169"/>
      <c r="L37" s="169"/>
      <c r="M37" s="169"/>
      <c r="N37" s="13"/>
      <c r="O37" s="133"/>
      <c r="P37" s="196"/>
      <c r="Q37" s="186"/>
      <c r="R37" s="176"/>
      <c r="S37" s="177"/>
      <c r="T37" s="177"/>
      <c r="U37" s="177"/>
      <c r="V37" s="177"/>
      <c r="W37" s="177"/>
      <c r="X37" s="177"/>
      <c r="Y37" s="169"/>
      <c r="Z37" s="169"/>
      <c r="AA37" s="169"/>
      <c r="AB37" s="13"/>
      <c r="AC37" s="3"/>
    </row>
    <row r="38" spans="1:29" ht="17.25" thickBot="1">
      <c r="A38" s="4"/>
      <c r="B38" s="178"/>
      <c r="C38" s="190"/>
      <c r="D38" s="258"/>
      <c r="E38" s="258"/>
      <c r="F38" s="258"/>
      <c r="G38" s="258"/>
      <c r="H38" s="258"/>
      <c r="I38" s="258"/>
      <c r="J38" s="258"/>
      <c r="K38" s="180"/>
      <c r="L38" s="180"/>
      <c r="M38" s="180"/>
      <c r="N38" s="14"/>
      <c r="O38" s="133"/>
      <c r="P38" s="192"/>
      <c r="Q38" s="190"/>
      <c r="R38" s="258"/>
      <c r="S38" s="258"/>
      <c r="T38" s="258"/>
      <c r="U38" s="258"/>
      <c r="V38" s="258"/>
      <c r="W38" s="258"/>
      <c r="X38" s="258"/>
      <c r="Y38" s="180"/>
      <c r="Z38" s="180"/>
      <c r="AA38" s="180"/>
      <c r="AB38" s="14"/>
      <c r="AC38" s="3"/>
    </row>
    <row r="39" spans="1:29" ht="17.25" hidden="1" thickBot="1">
      <c r="A39" s="4"/>
      <c r="B39" s="183"/>
      <c r="C39" s="184"/>
      <c r="D39" s="187"/>
      <c r="E39" s="188"/>
      <c r="F39" s="188"/>
      <c r="G39" s="188"/>
      <c r="H39" s="188"/>
      <c r="I39" s="188"/>
      <c r="J39" s="188"/>
      <c r="K39" s="324"/>
      <c r="L39" s="325"/>
      <c r="M39" s="325"/>
      <c r="N39" s="12"/>
      <c r="O39" s="21"/>
      <c r="P39" s="167"/>
      <c r="Q39" s="168"/>
      <c r="R39" s="176"/>
      <c r="S39" s="177"/>
      <c r="T39" s="177"/>
      <c r="U39" s="177"/>
      <c r="V39" s="177"/>
      <c r="W39" s="177"/>
      <c r="X39" s="177"/>
      <c r="Y39" s="169"/>
      <c r="Z39" s="169"/>
      <c r="AA39" s="169"/>
      <c r="AB39" s="13"/>
      <c r="AC39" s="3"/>
    </row>
    <row r="40" spans="1:29" ht="17.25" hidden="1" thickBot="1">
      <c r="A40" s="7"/>
      <c r="B40" s="183"/>
      <c r="C40" s="184"/>
      <c r="D40" s="176"/>
      <c r="E40" s="185"/>
      <c r="F40" s="185"/>
      <c r="G40" s="185"/>
      <c r="H40" s="185"/>
      <c r="I40" s="185"/>
      <c r="J40" s="185"/>
      <c r="K40" s="165"/>
      <c r="L40" s="166"/>
      <c r="M40" s="166"/>
      <c r="N40" s="13"/>
      <c r="O40" s="21"/>
      <c r="P40" s="167"/>
      <c r="Q40" s="168"/>
      <c r="R40" s="176"/>
      <c r="S40" s="177"/>
      <c r="T40" s="177"/>
      <c r="U40" s="177"/>
      <c r="V40" s="177"/>
      <c r="W40" s="177"/>
      <c r="X40" s="177"/>
      <c r="Y40" s="169"/>
      <c r="Z40" s="169"/>
      <c r="AA40" s="169"/>
      <c r="AB40" s="13"/>
      <c r="AC40" s="5" t="s">
        <v>11</v>
      </c>
    </row>
    <row r="41" spans="1:29" ht="17.25" hidden="1" thickBot="1">
      <c r="A41" s="7"/>
      <c r="B41" s="183"/>
      <c r="C41" s="184"/>
      <c r="D41" s="176"/>
      <c r="E41" s="185"/>
      <c r="F41" s="185"/>
      <c r="G41" s="185"/>
      <c r="H41" s="185"/>
      <c r="I41" s="185"/>
      <c r="J41" s="185"/>
      <c r="K41" s="165"/>
      <c r="L41" s="166"/>
      <c r="M41" s="166"/>
      <c r="N41" s="13"/>
      <c r="O41" s="22"/>
      <c r="P41" s="167"/>
      <c r="Q41" s="168"/>
      <c r="R41" s="176"/>
      <c r="S41" s="177"/>
      <c r="T41" s="177"/>
      <c r="U41" s="177"/>
      <c r="V41" s="177"/>
      <c r="W41" s="177"/>
      <c r="X41" s="177"/>
      <c r="Y41" s="169"/>
      <c r="Z41" s="169"/>
      <c r="AA41" s="169"/>
      <c r="AB41" s="13"/>
      <c r="AC41" s="3"/>
    </row>
    <row r="42" spans="1:29" ht="17.25" hidden="1" thickBot="1">
      <c r="A42" s="7"/>
      <c r="B42" s="178"/>
      <c r="C42" s="179"/>
      <c r="D42" s="174"/>
      <c r="E42" s="175"/>
      <c r="F42" s="175"/>
      <c r="G42" s="175"/>
      <c r="H42" s="175"/>
      <c r="I42" s="175"/>
      <c r="J42" s="175"/>
      <c r="K42" s="180"/>
      <c r="L42" s="181"/>
      <c r="M42" s="166"/>
      <c r="N42" s="23"/>
      <c r="O42" s="22"/>
      <c r="P42" s="178"/>
      <c r="Q42" s="182"/>
      <c r="R42" s="174"/>
      <c r="S42" s="175"/>
      <c r="T42" s="175"/>
      <c r="U42" s="175"/>
      <c r="V42" s="175"/>
      <c r="W42" s="175"/>
      <c r="X42" s="175"/>
      <c r="Y42" s="180"/>
      <c r="Z42" s="180"/>
      <c r="AA42" s="180"/>
      <c r="AB42" s="14"/>
      <c r="AC42" s="3"/>
    </row>
    <row r="43" spans="1:29" ht="16.5">
      <c r="A43" s="7"/>
      <c r="B43" s="24"/>
      <c r="C43" s="25"/>
      <c r="D43" s="26"/>
      <c r="E43" s="27"/>
      <c r="F43" s="27"/>
      <c r="G43" s="27"/>
      <c r="H43" s="27"/>
      <c r="I43" s="27"/>
      <c r="J43" s="27"/>
      <c r="K43" s="28"/>
      <c r="L43" s="29"/>
      <c r="M43" s="30"/>
      <c r="N43" s="31"/>
      <c r="O43" s="22"/>
      <c r="P43" s="24"/>
      <c r="Q43" s="25"/>
      <c r="R43" s="26"/>
      <c r="S43" s="27"/>
      <c r="T43" s="27"/>
      <c r="U43" s="27"/>
      <c r="V43" s="27"/>
      <c r="W43" s="27"/>
      <c r="X43" s="27"/>
      <c r="Y43" s="28"/>
      <c r="Z43" s="29"/>
      <c r="AA43" s="29"/>
      <c r="AB43" s="24"/>
      <c r="AC43" s="3"/>
    </row>
    <row r="44" spans="1:29" ht="17.25" thickBot="1">
      <c r="A44" s="7"/>
      <c r="B44" s="24"/>
      <c r="C44" s="25"/>
      <c r="D44" s="26"/>
      <c r="E44" s="27"/>
      <c r="F44" s="27"/>
      <c r="G44" s="27"/>
      <c r="H44" s="27"/>
      <c r="I44" s="27"/>
      <c r="J44" s="27"/>
      <c r="K44" s="28"/>
      <c r="L44" s="29"/>
      <c r="M44" s="29"/>
      <c r="N44" s="24"/>
      <c r="O44" s="22"/>
      <c r="P44" s="172"/>
      <c r="Q44" s="173"/>
      <c r="R44" s="32"/>
      <c r="S44" s="33"/>
      <c r="T44" s="33"/>
      <c r="U44" s="34"/>
      <c r="V44" s="34"/>
      <c r="W44" s="34"/>
      <c r="X44" s="34"/>
      <c r="Y44" s="157"/>
      <c r="Z44" s="158"/>
      <c r="AA44" s="158"/>
      <c r="AB44" s="24"/>
      <c r="AC44" s="3"/>
    </row>
    <row r="45" spans="1:29" ht="17.25" customHeight="1" thickBot="1">
      <c r="A45" s="7"/>
      <c r="B45" s="159" t="s">
        <v>364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1"/>
      <c r="O45" s="22"/>
      <c r="P45" s="159" t="str">
        <f>B45</f>
        <v>105年5月  沙龍積分累計表</v>
      </c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1"/>
      <c r="AC45" s="3"/>
    </row>
    <row r="46" spans="1:29" ht="17.25" customHeight="1" thickBot="1">
      <c r="A46" s="7"/>
      <c r="B46" s="162" t="s">
        <v>365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4"/>
      <c r="O46" s="22"/>
      <c r="P46" s="162" t="s">
        <v>366</v>
      </c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4"/>
      <c r="AC46" s="3"/>
    </row>
    <row r="47" spans="1:29" ht="29.25" customHeight="1" thickTop="1">
      <c r="A47" s="4"/>
      <c r="B47" s="35" t="s">
        <v>12</v>
      </c>
      <c r="C47" s="153" t="s">
        <v>13</v>
      </c>
      <c r="D47" s="154"/>
      <c r="E47" s="36" t="s">
        <v>14</v>
      </c>
      <c r="F47" s="155" t="s">
        <v>15</v>
      </c>
      <c r="G47" s="156"/>
      <c r="H47" s="156"/>
      <c r="I47" s="156"/>
      <c r="J47" s="156"/>
      <c r="K47" s="36" t="s">
        <v>16</v>
      </c>
      <c r="L47" s="36" t="s">
        <v>17</v>
      </c>
      <c r="M47" s="38" t="s">
        <v>18</v>
      </c>
      <c r="N47" s="39" t="s">
        <v>19</v>
      </c>
      <c r="O47" s="22"/>
      <c r="P47" s="35" t="s">
        <v>12</v>
      </c>
      <c r="Q47" s="153" t="s">
        <v>13</v>
      </c>
      <c r="R47" s="154"/>
      <c r="S47" s="36" t="s">
        <v>14</v>
      </c>
      <c r="T47" s="155" t="s">
        <v>15</v>
      </c>
      <c r="U47" s="156"/>
      <c r="V47" s="156"/>
      <c r="W47" s="156"/>
      <c r="X47" s="156"/>
      <c r="Y47" s="36" t="s">
        <v>16</v>
      </c>
      <c r="Z47" s="36" t="s">
        <v>17</v>
      </c>
      <c r="AA47" s="38" t="s">
        <v>18</v>
      </c>
      <c r="AB47" s="40" t="s">
        <v>19</v>
      </c>
      <c r="AC47" s="11"/>
    </row>
    <row r="48" spans="1:29" ht="28.5">
      <c r="A48" s="7"/>
      <c r="B48" s="41" t="s">
        <v>20</v>
      </c>
      <c r="C48" s="170" t="s">
        <v>21</v>
      </c>
      <c r="D48" s="171"/>
      <c r="E48" s="37" t="s">
        <v>17</v>
      </c>
      <c r="F48" s="44" t="s">
        <v>22</v>
      </c>
      <c r="G48" s="44" t="s">
        <v>23</v>
      </c>
      <c r="H48" s="44" t="s">
        <v>24</v>
      </c>
      <c r="I48" s="44" t="s">
        <v>25</v>
      </c>
      <c r="J48" s="44" t="s">
        <v>26</v>
      </c>
      <c r="K48" s="37" t="s">
        <v>27</v>
      </c>
      <c r="L48" s="37" t="s">
        <v>28</v>
      </c>
      <c r="M48" s="45" t="s">
        <v>29</v>
      </c>
      <c r="N48" s="39" t="s">
        <v>30</v>
      </c>
      <c r="O48" s="22"/>
      <c r="P48" s="41" t="s">
        <v>20</v>
      </c>
      <c r="Q48" s="170" t="s">
        <v>21</v>
      </c>
      <c r="R48" s="171"/>
      <c r="S48" s="37" t="s">
        <v>17</v>
      </c>
      <c r="T48" s="44" t="s">
        <v>22</v>
      </c>
      <c r="U48" s="44" t="s">
        <v>23</v>
      </c>
      <c r="V48" s="44" t="s">
        <v>24</v>
      </c>
      <c r="W48" s="44" t="s">
        <v>25</v>
      </c>
      <c r="X48" s="44" t="s">
        <v>26</v>
      </c>
      <c r="Y48" s="37" t="s">
        <v>27</v>
      </c>
      <c r="Z48" s="37" t="s">
        <v>28</v>
      </c>
      <c r="AA48" s="45" t="s">
        <v>29</v>
      </c>
      <c r="AB48" s="46" t="s">
        <v>30</v>
      </c>
      <c r="AC48" s="3"/>
    </row>
    <row r="49" spans="1:29" ht="16.5" hidden="1">
      <c r="A49" s="7"/>
      <c r="B49" s="41"/>
      <c r="C49" s="42"/>
      <c r="D49" s="43"/>
      <c r="E49" s="37"/>
      <c r="F49" s="44">
        <v>8</v>
      </c>
      <c r="G49" s="44">
        <v>6</v>
      </c>
      <c r="H49" s="44">
        <v>4</v>
      </c>
      <c r="I49" s="44">
        <v>2</v>
      </c>
      <c r="J49" s="44">
        <v>1</v>
      </c>
      <c r="K49" s="37"/>
      <c r="L49" s="37"/>
      <c r="M49" s="45"/>
      <c r="N49" s="39"/>
      <c r="O49" s="22"/>
      <c r="P49" s="41"/>
      <c r="Q49" s="42"/>
      <c r="R49" s="43"/>
      <c r="S49" s="37"/>
      <c r="T49" s="44">
        <v>8</v>
      </c>
      <c r="U49" s="44">
        <v>6</v>
      </c>
      <c r="V49" s="44">
        <v>4</v>
      </c>
      <c r="W49" s="44">
        <v>2</v>
      </c>
      <c r="X49" s="44">
        <v>1</v>
      </c>
      <c r="Y49" s="37"/>
      <c r="Z49" s="37"/>
      <c r="AA49" s="45"/>
      <c r="AB49" s="46"/>
      <c r="AC49" s="3"/>
    </row>
    <row r="50" spans="1:28" ht="16.5">
      <c r="A50" s="7"/>
      <c r="B50" s="47">
        <v>1</v>
      </c>
      <c r="C50" s="143" t="s">
        <v>233</v>
      </c>
      <c r="D50" s="144"/>
      <c r="E50" s="48">
        <v>21</v>
      </c>
      <c r="F50" s="49"/>
      <c r="G50" s="49"/>
      <c r="H50" s="49"/>
      <c r="I50" s="49">
        <v>1</v>
      </c>
      <c r="J50" s="49">
        <v>3</v>
      </c>
      <c r="K50" s="49">
        <f>(F50*$F$49)+(G50*$G$49)+(H50*$H$49)+(I50*$I$49)+(J50*$J$49)</f>
        <v>5</v>
      </c>
      <c r="L50" s="49">
        <f>E50+K50</f>
        <v>26</v>
      </c>
      <c r="M50" s="50" t="s">
        <v>31</v>
      </c>
      <c r="N50" s="51" t="s">
        <v>201</v>
      </c>
      <c r="O50" s="22"/>
      <c r="P50" s="47">
        <v>1</v>
      </c>
      <c r="Q50" s="151" t="s">
        <v>230</v>
      </c>
      <c r="R50" s="152"/>
      <c r="S50" s="52">
        <v>52</v>
      </c>
      <c r="T50" s="49"/>
      <c r="U50" s="49"/>
      <c r="V50" s="49"/>
      <c r="W50" s="49">
        <v>3</v>
      </c>
      <c r="X50" s="49">
        <v>1</v>
      </c>
      <c r="Y50" s="49">
        <f>(T50*$F$49)+(U50*$G$49)+(V50*$H$49)+(W50*$I$49)+(X50*$J$49)</f>
        <v>7</v>
      </c>
      <c r="Z50" s="49">
        <f>S50+Y50</f>
        <v>59</v>
      </c>
      <c r="AA50" s="50" t="s">
        <v>236</v>
      </c>
      <c r="AB50" s="113" t="s">
        <v>237</v>
      </c>
    </row>
    <row r="51" spans="1:28" ht="16.5">
      <c r="A51" s="7"/>
      <c r="B51" s="47">
        <v>2</v>
      </c>
      <c r="C51" s="143" t="s">
        <v>387</v>
      </c>
      <c r="D51" s="144"/>
      <c r="E51" s="48">
        <v>43</v>
      </c>
      <c r="F51" s="57"/>
      <c r="G51" s="57"/>
      <c r="H51" s="58">
        <v>1</v>
      </c>
      <c r="I51" s="59">
        <v>2</v>
      </c>
      <c r="J51" s="58">
        <v>1</v>
      </c>
      <c r="K51" s="49">
        <f>(F51*$F$49)+(G51*$G$49)+(H51*$H$49)+(I51*$I$49)+(J51*$J$49)</f>
        <v>9</v>
      </c>
      <c r="L51" s="49">
        <f>E51+K51</f>
        <v>52</v>
      </c>
      <c r="M51" s="50" t="s">
        <v>200</v>
      </c>
      <c r="N51" s="51" t="s">
        <v>237</v>
      </c>
      <c r="O51" s="22"/>
      <c r="P51" s="47"/>
      <c r="Q51" s="143"/>
      <c r="R51" s="144"/>
      <c r="S51" s="52"/>
      <c r="T51" s="52"/>
      <c r="U51" s="52"/>
      <c r="V51" s="52"/>
      <c r="W51" s="52"/>
      <c r="X51" s="52"/>
      <c r="Y51" s="49"/>
      <c r="Z51" s="49"/>
      <c r="AA51" s="50"/>
      <c r="AB51" s="51"/>
    </row>
    <row r="52" spans="1:28" ht="16.5">
      <c r="A52" s="7"/>
      <c r="B52" s="47">
        <v>3</v>
      </c>
      <c r="C52" s="143" t="s">
        <v>279</v>
      </c>
      <c r="D52" s="144"/>
      <c r="E52" s="48">
        <v>22</v>
      </c>
      <c r="F52" s="49"/>
      <c r="G52" s="49"/>
      <c r="H52" s="49"/>
      <c r="I52" s="49"/>
      <c r="J52" s="49">
        <v>4</v>
      </c>
      <c r="K52" s="49">
        <f>(F52*$F$49)+(G52*$G$49)+(H52*$H$49)+(I52*$I$49)+(J52*$J$49)</f>
        <v>4</v>
      </c>
      <c r="L52" s="49">
        <f>E52+K52</f>
        <v>26</v>
      </c>
      <c r="M52" s="50" t="s">
        <v>264</v>
      </c>
      <c r="N52" s="51" t="s">
        <v>269</v>
      </c>
      <c r="O52" s="22"/>
      <c r="P52" s="47"/>
      <c r="Q52" s="143"/>
      <c r="R52" s="144"/>
      <c r="S52" s="48"/>
      <c r="T52" s="49"/>
      <c r="U52" s="49"/>
      <c r="V52" s="49"/>
      <c r="W52" s="49"/>
      <c r="X52" s="49"/>
      <c r="Y52" s="49"/>
      <c r="Z52" s="49"/>
      <c r="AA52" s="50"/>
      <c r="AB52" s="93"/>
    </row>
    <row r="53" spans="1:28" ht="16.5">
      <c r="A53" s="15"/>
      <c r="B53" s="47">
        <v>4</v>
      </c>
      <c r="C53" s="151" t="s">
        <v>235</v>
      </c>
      <c r="D53" s="152"/>
      <c r="E53" s="48">
        <v>15</v>
      </c>
      <c r="F53" s="49"/>
      <c r="G53" s="49"/>
      <c r="H53" s="49"/>
      <c r="I53" s="49"/>
      <c r="J53" s="49"/>
      <c r="K53" s="49">
        <f>(F53*$F$49)+(G53*$G$49)+(H53*$H$49)+(I53*$I$49)+(J53*$J$49)</f>
        <v>0</v>
      </c>
      <c r="L53" s="49">
        <f>E53+K53</f>
        <v>15</v>
      </c>
      <c r="M53" s="50" t="s">
        <v>31</v>
      </c>
      <c r="N53" s="51" t="s">
        <v>241</v>
      </c>
      <c r="O53" s="22"/>
      <c r="P53" s="47"/>
      <c r="Q53" s="143"/>
      <c r="R53" s="144"/>
      <c r="S53" s="52"/>
      <c r="T53" s="49"/>
      <c r="U53" s="49"/>
      <c r="V53" s="49"/>
      <c r="W53" s="49"/>
      <c r="X53" s="49"/>
      <c r="Y53" s="49"/>
      <c r="Z53" s="49"/>
      <c r="AA53" s="50"/>
      <c r="AB53" s="51"/>
    </row>
    <row r="54" spans="1:28" ht="16.5">
      <c r="A54" s="15"/>
      <c r="B54" s="55"/>
      <c r="C54" s="151"/>
      <c r="D54" s="152"/>
      <c r="E54" s="48"/>
      <c r="F54" s="49"/>
      <c r="G54" s="49"/>
      <c r="H54" s="49"/>
      <c r="I54" s="49"/>
      <c r="J54" s="49"/>
      <c r="K54" s="49"/>
      <c r="L54" s="49"/>
      <c r="M54" s="50"/>
      <c r="N54" s="51"/>
      <c r="O54" s="22"/>
      <c r="P54" s="55"/>
      <c r="Q54" s="151"/>
      <c r="R54" s="152"/>
      <c r="S54" s="87"/>
      <c r="T54" s="57"/>
      <c r="U54" s="57"/>
      <c r="V54" s="58"/>
      <c r="W54" s="59"/>
      <c r="X54" s="58"/>
      <c r="Y54" s="49"/>
      <c r="Z54" s="49"/>
      <c r="AA54" s="56"/>
      <c r="AB54" s="51"/>
    </row>
    <row r="55" spans="1:28" ht="16.5">
      <c r="A55" s="7"/>
      <c r="B55" s="47"/>
      <c r="C55" s="151"/>
      <c r="D55" s="152"/>
      <c r="E55" s="52"/>
      <c r="F55" s="52"/>
      <c r="G55" s="52"/>
      <c r="H55" s="52"/>
      <c r="I55" s="52"/>
      <c r="J55" s="52"/>
      <c r="K55" s="49"/>
      <c r="L55" s="49"/>
      <c r="M55" s="56"/>
      <c r="N55" s="51"/>
      <c r="O55" s="61"/>
      <c r="P55" s="47"/>
      <c r="Q55" s="151"/>
      <c r="R55" s="152"/>
      <c r="S55" s="48"/>
      <c r="T55" s="53"/>
      <c r="U55" s="53"/>
      <c r="V55" s="53"/>
      <c r="W55" s="53"/>
      <c r="X55" s="53"/>
      <c r="Y55" s="49"/>
      <c r="Z55" s="49"/>
      <c r="AA55" s="50"/>
      <c r="AB55" s="51"/>
    </row>
    <row r="56" spans="1:28" ht="16.5">
      <c r="A56" s="7"/>
      <c r="B56" s="47"/>
      <c r="C56" s="151"/>
      <c r="D56" s="152"/>
      <c r="E56" s="48"/>
      <c r="F56" s="49"/>
      <c r="G56" s="49"/>
      <c r="H56" s="49"/>
      <c r="I56" s="49"/>
      <c r="J56" s="110"/>
      <c r="K56" s="49"/>
      <c r="L56" s="49"/>
      <c r="M56" s="50"/>
      <c r="N56" s="51"/>
      <c r="O56" s="32"/>
      <c r="P56" s="47"/>
      <c r="Q56" s="143"/>
      <c r="R56" s="144"/>
      <c r="S56" s="48"/>
      <c r="T56" s="49"/>
      <c r="U56" s="49"/>
      <c r="V56" s="49"/>
      <c r="W56" s="64"/>
      <c r="X56" s="49"/>
      <c r="Y56" s="49"/>
      <c r="Z56" s="49"/>
      <c r="AA56" s="50"/>
      <c r="AB56" s="51"/>
    </row>
    <row r="57" spans="1:28" ht="16.5">
      <c r="A57" s="7"/>
      <c r="B57" s="55"/>
      <c r="M57" s="114"/>
      <c r="N57" s="54"/>
      <c r="O57" s="32"/>
      <c r="P57" s="55"/>
      <c r="Q57" s="143"/>
      <c r="R57" s="144"/>
      <c r="S57" s="48"/>
      <c r="T57" s="65"/>
      <c r="U57" s="66"/>
      <c r="V57" s="52"/>
      <c r="W57" s="52"/>
      <c r="X57" s="52"/>
      <c r="Y57" s="52"/>
      <c r="Z57" s="52"/>
      <c r="AA57" s="50"/>
      <c r="AB57" s="51"/>
    </row>
    <row r="58" spans="1:28" ht="16.5">
      <c r="A58" s="7"/>
      <c r="B58" s="47"/>
      <c r="C58" s="111"/>
      <c r="D58" s="112"/>
      <c r="E58" s="48"/>
      <c r="F58" s="66"/>
      <c r="G58" s="66"/>
      <c r="H58" s="52"/>
      <c r="I58" s="52"/>
      <c r="J58" s="52"/>
      <c r="K58" s="52"/>
      <c r="L58" s="52"/>
      <c r="M58" s="50"/>
      <c r="N58" s="60"/>
      <c r="O58" s="32"/>
      <c r="P58" s="47"/>
      <c r="Q58" s="149"/>
      <c r="R58" s="261"/>
      <c r="S58" s="48"/>
      <c r="T58" s="49"/>
      <c r="U58" s="49"/>
      <c r="V58" s="49"/>
      <c r="W58" s="62"/>
      <c r="X58" s="49"/>
      <c r="Y58" s="63"/>
      <c r="Z58" s="63"/>
      <c r="AA58" s="50"/>
      <c r="AB58" s="51"/>
    </row>
    <row r="59" spans="1:28" ht="17.25" thickBot="1">
      <c r="A59" s="7"/>
      <c r="B59" s="67"/>
      <c r="C59" s="146"/>
      <c r="D59" s="147"/>
      <c r="E59" s="68"/>
      <c r="F59" s="69"/>
      <c r="G59" s="69"/>
      <c r="H59" s="69"/>
      <c r="I59" s="69"/>
      <c r="J59" s="69"/>
      <c r="K59" s="70"/>
      <c r="L59" s="70"/>
      <c r="M59" s="71"/>
      <c r="N59" s="72"/>
      <c r="O59" s="32"/>
      <c r="P59" s="67"/>
      <c r="Q59" s="146"/>
      <c r="R59" s="147"/>
      <c r="S59" s="68"/>
      <c r="T59" s="69"/>
      <c r="U59" s="69"/>
      <c r="V59" s="69"/>
      <c r="W59" s="69"/>
      <c r="X59" s="69"/>
      <c r="Y59" s="70"/>
      <c r="Z59" s="70"/>
      <c r="AA59" s="71"/>
      <c r="AB59" s="72"/>
    </row>
    <row r="60" spans="1:28" ht="16.5">
      <c r="A60" s="7"/>
      <c r="B60" s="2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3"/>
      <c r="P60" s="74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6.5">
      <c r="A61" s="7"/>
      <c r="B61" s="124" t="s">
        <v>238</v>
      </c>
      <c r="C61" s="124"/>
      <c r="D61" s="124"/>
      <c r="E61" s="124"/>
      <c r="F61" s="124"/>
      <c r="G61" s="124"/>
      <c r="H61" s="124"/>
      <c r="I61" s="124"/>
      <c r="J61" s="124"/>
      <c r="K61" s="125"/>
      <c r="L61" s="124"/>
      <c r="M61" s="124"/>
      <c r="N61" s="125"/>
      <c r="O61" s="126"/>
      <c r="P61" s="124"/>
      <c r="Q61" s="124"/>
      <c r="R61" s="124"/>
      <c r="S61" s="124"/>
      <c r="T61" s="124"/>
      <c r="U61" s="124"/>
      <c r="V61" s="124"/>
      <c r="W61" s="124"/>
      <c r="X61" s="127"/>
      <c r="Y61" s="127"/>
      <c r="Z61" s="127"/>
      <c r="AA61" s="127"/>
      <c r="AB61" s="127"/>
    </row>
    <row r="62" spans="1:28" ht="16.5">
      <c r="A62" s="7"/>
      <c r="B62" s="326" t="s">
        <v>367</v>
      </c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</row>
    <row r="63" spans="1:28" ht="16.5">
      <c r="A63" s="7"/>
      <c r="B63" s="126" t="s">
        <v>240</v>
      </c>
      <c r="C63" s="126"/>
      <c r="D63" s="126"/>
      <c r="E63" s="126"/>
      <c r="F63" s="128"/>
      <c r="G63" s="126"/>
      <c r="H63" s="126"/>
      <c r="I63" s="126"/>
      <c r="J63" s="126"/>
      <c r="K63" s="126"/>
      <c r="L63" s="126"/>
      <c r="M63" s="126"/>
      <c r="N63" s="126"/>
      <c r="O63" s="116"/>
      <c r="P63" s="126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</row>
    <row r="64" spans="1:28" ht="16.5">
      <c r="A64" s="7"/>
      <c r="B64" s="22"/>
      <c r="C64" s="78"/>
      <c r="D64" s="7"/>
      <c r="E64" s="7"/>
      <c r="F64" s="7"/>
      <c r="G64" s="7"/>
      <c r="H64" s="7"/>
      <c r="I64" s="79"/>
      <c r="J64" s="80"/>
      <c r="K64" s="80"/>
      <c r="L64" s="80"/>
      <c r="M64" s="80"/>
      <c r="N64" s="80"/>
      <c r="O64" s="81"/>
      <c r="P64" s="82"/>
      <c r="Q64" s="80"/>
      <c r="R64" s="80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6.5">
      <c r="A65" s="7"/>
      <c r="B65" s="22"/>
      <c r="C65" s="78"/>
      <c r="D65" s="7"/>
      <c r="E65" s="7"/>
      <c r="F65" s="7"/>
      <c r="G65" s="7"/>
      <c r="H65" s="7"/>
      <c r="I65" s="80"/>
      <c r="J65" s="80"/>
      <c r="K65" s="80"/>
      <c r="L65" s="80"/>
      <c r="M65" s="80"/>
      <c r="N65" s="80"/>
      <c r="O65" s="81"/>
      <c r="P65" s="82"/>
      <c r="Q65" s="80"/>
      <c r="R65" s="80"/>
      <c r="S65" s="7"/>
      <c r="T65" s="7"/>
      <c r="U65" s="7"/>
      <c r="V65" s="7"/>
      <c r="W65" s="7"/>
      <c r="X65" s="7"/>
      <c r="Y65" s="7"/>
      <c r="Z65" s="83"/>
      <c r="AA65" s="22"/>
      <c r="AB65" s="24"/>
    </row>
    <row r="66" spans="1:28" ht="16.5">
      <c r="A66" s="1"/>
      <c r="B66" s="22"/>
      <c r="C66" s="78"/>
      <c r="D66" s="7"/>
      <c r="E66" s="7"/>
      <c r="F66" s="7"/>
      <c r="G66" s="7"/>
      <c r="H66" s="7"/>
      <c r="I66" s="80"/>
      <c r="J66" s="80"/>
      <c r="K66" s="80"/>
      <c r="L66" s="80"/>
      <c r="M66" s="80"/>
      <c r="N66" s="80"/>
      <c r="O66" s="81"/>
      <c r="P66" s="82"/>
      <c r="Q66" s="80"/>
      <c r="R66" s="80"/>
      <c r="S66" s="7"/>
      <c r="T66" s="7"/>
      <c r="U66" s="7"/>
      <c r="V66" s="7"/>
      <c r="W66" s="7"/>
      <c r="X66" s="7"/>
      <c r="Y66" s="7"/>
      <c r="Z66" s="32"/>
      <c r="AA66" s="32"/>
      <c r="AB66" s="32"/>
    </row>
    <row r="67" spans="1:28" ht="16.5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84"/>
      <c r="Y67" s="83"/>
      <c r="Z67" s="7"/>
      <c r="AA67" s="7"/>
      <c r="AB67" s="7"/>
    </row>
    <row r="68" spans="1:28" ht="16.5">
      <c r="A68" s="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32"/>
      <c r="Y68" s="32"/>
      <c r="Z68" s="7"/>
      <c r="AA68" s="7"/>
      <c r="AB68" s="7"/>
    </row>
    <row r="69" spans="1:28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6.5">
      <c r="A73" s="1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2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6.5">
      <c r="A74" s="1"/>
      <c r="B74" s="2"/>
      <c r="C74" s="2"/>
      <c r="D74" s="78"/>
      <c r="E74" s="7"/>
      <c r="F74" s="7"/>
      <c r="G74" s="85"/>
      <c r="H74" s="7"/>
      <c r="I74" s="7"/>
      <c r="J74" s="7"/>
      <c r="K74" s="7"/>
      <c r="L74" s="7"/>
      <c r="M74" s="7"/>
      <c r="N74" s="7"/>
      <c r="O74" s="7"/>
      <c r="P74" s="2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6.5">
      <c r="A75" s="1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7"/>
      <c r="P75" s="2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6.5">
      <c r="A76" s="1"/>
      <c r="B76" s="22"/>
      <c r="C76" s="145"/>
      <c r="D76" s="145"/>
      <c r="E76" s="22"/>
      <c r="F76" s="84"/>
      <c r="G76" s="84"/>
      <c r="H76" s="84"/>
      <c r="I76" s="84"/>
      <c r="J76" s="84"/>
      <c r="K76" s="83"/>
      <c r="L76" s="83"/>
      <c r="M76" s="22"/>
      <c r="N76" s="24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6.5">
      <c r="A77" s="1"/>
      <c r="B77" s="22"/>
      <c r="C77" s="145"/>
      <c r="D77" s="145"/>
      <c r="E77" s="22"/>
      <c r="F77" s="84"/>
      <c r="G77" s="84"/>
      <c r="H77" s="84"/>
      <c r="I77" s="84"/>
      <c r="J77" s="84"/>
      <c r="K77" s="83"/>
      <c r="L77" s="83"/>
      <c r="M77" s="22"/>
      <c r="N77" s="24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6.5">
      <c r="A78" s="1"/>
      <c r="B78" s="22"/>
      <c r="C78" s="145"/>
      <c r="D78" s="145"/>
      <c r="E78" s="22"/>
      <c r="F78" s="4"/>
      <c r="G78" s="4"/>
      <c r="H78" s="83"/>
      <c r="I78" s="83"/>
      <c r="J78" s="83"/>
      <c r="K78" s="83"/>
      <c r="L78" s="83"/>
      <c r="M78" s="22"/>
      <c r="N78" s="24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6.5">
      <c r="A79" s="1"/>
      <c r="B79" s="22"/>
      <c r="C79" s="145"/>
      <c r="D79" s="145"/>
      <c r="E79" s="83"/>
      <c r="F79" s="83"/>
      <c r="G79" s="83"/>
      <c r="H79" s="83"/>
      <c r="I79" s="83"/>
      <c r="J79" s="83"/>
      <c r="K79" s="83"/>
      <c r="L79" s="83"/>
      <c r="M79" s="22"/>
      <c r="N79" s="24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6.5">
      <c r="A80" s="1"/>
      <c r="B80" s="22"/>
      <c r="C80" s="145"/>
      <c r="D80" s="145"/>
      <c r="E80" s="22"/>
      <c r="F80" s="84"/>
      <c r="G80" s="84"/>
      <c r="H80" s="84"/>
      <c r="I80" s="84"/>
      <c r="J80" s="84"/>
      <c r="K80" s="83"/>
      <c r="L80" s="83"/>
      <c r="M80" s="22"/>
      <c r="N80" s="24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</sheetData>
  <sheetProtection/>
  <mergeCells count="222">
    <mergeCell ref="B1:AB1"/>
    <mergeCell ref="B2:AB2"/>
    <mergeCell ref="B4:AB4"/>
    <mergeCell ref="B5:AB5"/>
    <mergeCell ref="B6:AB6"/>
    <mergeCell ref="B7:AB7"/>
    <mergeCell ref="B8:AB8"/>
    <mergeCell ref="B9:AB9"/>
    <mergeCell ref="B10:AB10"/>
    <mergeCell ref="B11:AB11"/>
    <mergeCell ref="B13:N13"/>
    <mergeCell ref="P13:AB13"/>
    <mergeCell ref="B14:C14"/>
    <mergeCell ref="D14:J14"/>
    <mergeCell ref="K14:M14"/>
    <mergeCell ref="P14:Q14"/>
    <mergeCell ref="R14:X14"/>
    <mergeCell ref="Y14:AA14"/>
    <mergeCell ref="B15:C15"/>
    <mergeCell ref="D15:J15"/>
    <mergeCell ref="K15:M15"/>
    <mergeCell ref="P15:Q15"/>
    <mergeCell ref="R15:X15"/>
    <mergeCell ref="Y15:AA15"/>
    <mergeCell ref="B16:C16"/>
    <mergeCell ref="D16:J16"/>
    <mergeCell ref="K16:M16"/>
    <mergeCell ref="P16:Q16"/>
    <mergeCell ref="R16:X16"/>
    <mergeCell ref="Y16:AA16"/>
    <mergeCell ref="B17:C17"/>
    <mergeCell ref="D17:J17"/>
    <mergeCell ref="K17:M17"/>
    <mergeCell ref="P17:Q17"/>
    <mergeCell ref="R17:X17"/>
    <mergeCell ref="Y17:AA17"/>
    <mergeCell ref="B18:C18"/>
    <mergeCell ref="D18:J18"/>
    <mergeCell ref="K18:M18"/>
    <mergeCell ref="P18:Q18"/>
    <mergeCell ref="R18:X18"/>
    <mergeCell ref="Y18:AA18"/>
    <mergeCell ref="B19:C19"/>
    <mergeCell ref="D19:J19"/>
    <mergeCell ref="K19:M19"/>
    <mergeCell ref="P19:Q19"/>
    <mergeCell ref="R19:X19"/>
    <mergeCell ref="Y19:AA19"/>
    <mergeCell ref="B20:C20"/>
    <mergeCell ref="D20:J20"/>
    <mergeCell ref="K20:M20"/>
    <mergeCell ref="P20:Q20"/>
    <mergeCell ref="R20:X20"/>
    <mergeCell ref="Y20:AA20"/>
    <mergeCell ref="B21:C21"/>
    <mergeCell ref="D21:J21"/>
    <mergeCell ref="K21:M21"/>
    <mergeCell ref="P21:Q21"/>
    <mergeCell ref="R21:X21"/>
    <mergeCell ref="Y21:AA21"/>
    <mergeCell ref="B22:C22"/>
    <mergeCell ref="D22:J22"/>
    <mergeCell ref="K22:M22"/>
    <mergeCell ref="P22:Q22"/>
    <mergeCell ref="R22:X22"/>
    <mergeCell ref="Y22:AA22"/>
    <mergeCell ref="B23:C23"/>
    <mergeCell ref="D23:J23"/>
    <mergeCell ref="K23:M23"/>
    <mergeCell ref="P23:Q23"/>
    <mergeCell ref="R23:X23"/>
    <mergeCell ref="Y23:AA23"/>
    <mergeCell ref="B24:C24"/>
    <mergeCell ref="D24:J24"/>
    <mergeCell ref="K24:M24"/>
    <mergeCell ref="P24:Q24"/>
    <mergeCell ref="R24:X24"/>
    <mergeCell ref="Y24:AA24"/>
    <mergeCell ref="B25:C25"/>
    <mergeCell ref="D25:J25"/>
    <mergeCell ref="K25:M25"/>
    <mergeCell ref="P25:Q25"/>
    <mergeCell ref="R25:X25"/>
    <mergeCell ref="Y25:AA25"/>
    <mergeCell ref="B26:C26"/>
    <mergeCell ref="D26:J26"/>
    <mergeCell ref="K26:M26"/>
    <mergeCell ref="P26:Q26"/>
    <mergeCell ref="R26:X26"/>
    <mergeCell ref="Y26:AA26"/>
    <mergeCell ref="B27:C27"/>
    <mergeCell ref="D27:J27"/>
    <mergeCell ref="K27:M27"/>
    <mergeCell ref="P27:Q27"/>
    <mergeCell ref="R27:X27"/>
    <mergeCell ref="Y27:AA27"/>
    <mergeCell ref="B28:C28"/>
    <mergeCell ref="D28:J28"/>
    <mergeCell ref="K28:M28"/>
    <mergeCell ref="P28:Q28"/>
    <mergeCell ref="R28:X28"/>
    <mergeCell ref="Y28:AA28"/>
    <mergeCell ref="B29:C29"/>
    <mergeCell ref="D29:J29"/>
    <mergeCell ref="K29:M29"/>
    <mergeCell ref="P29:Q29"/>
    <mergeCell ref="R29:X29"/>
    <mergeCell ref="Y29:AA29"/>
    <mergeCell ref="B30:C30"/>
    <mergeCell ref="D30:J30"/>
    <mergeCell ref="K30:M30"/>
    <mergeCell ref="P30:Q30"/>
    <mergeCell ref="R30:X30"/>
    <mergeCell ref="Y30:AA30"/>
    <mergeCell ref="B31:C31"/>
    <mergeCell ref="D31:J31"/>
    <mergeCell ref="K31:M31"/>
    <mergeCell ref="P31:Q31"/>
    <mergeCell ref="R31:X31"/>
    <mergeCell ref="Y31:AA31"/>
    <mergeCell ref="B32:C32"/>
    <mergeCell ref="D32:J32"/>
    <mergeCell ref="K32:M32"/>
    <mergeCell ref="P32:Q32"/>
    <mergeCell ref="R32:X32"/>
    <mergeCell ref="Y32:AA32"/>
    <mergeCell ref="B33:C33"/>
    <mergeCell ref="D33:J33"/>
    <mergeCell ref="K33:M33"/>
    <mergeCell ref="P33:Q33"/>
    <mergeCell ref="R33:X33"/>
    <mergeCell ref="Y33:AA33"/>
    <mergeCell ref="B34:C34"/>
    <mergeCell ref="D34:J34"/>
    <mergeCell ref="K34:M34"/>
    <mergeCell ref="P34:Q34"/>
    <mergeCell ref="R34:X34"/>
    <mergeCell ref="Y34:AA34"/>
    <mergeCell ref="B35:C35"/>
    <mergeCell ref="D35:J35"/>
    <mergeCell ref="K35:M35"/>
    <mergeCell ref="P35:Q35"/>
    <mergeCell ref="R35:X35"/>
    <mergeCell ref="Y35:AA35"/>
    <mergeCell ref="B36:C36"/>
    <mergeCell ref="D36:J36"/>
    <mergeCell ref="K36:M36"/>
    <mergeCell ref="P36:Q36"/>
    <mergeCell ref="R36:X36"/>
    <mergeCell ref="Y36:AA36"/>
    <mergeCell ref="B37:C37"/>
    <mergeCell ref="D37:J37"/>
    <mergeCell ref="K37:M37"/>
    <mergeCell ref="P37:Q37"/>
    <mergeCell ref="R37:X37"/>
    <mergeCell ref="Y37:AA37"/>
    <mergeCell ref="B38:C38"/>
    <mergeCell ref="D38:J38"/>
    <mergeCell ref="K38:M38"/>
    <mergeCell ref="P38:Q38"/>
    <mergeCell ref="R38:X38"/>
    <mergeCell ref="Y38:AA38"/>
    <mergeCell ref="B39:C39"/>
    <mergeCell ref="D39:J39"/>
    <mergeCell ref="K39:M39"/>
    <mergeCell ref="P39:Q39"/>
    <mergeCell ref="R39:X39"/>
    <mergeCell ref="Y39:AA39"/>
    <mergeCell ref="B40:C40"/>
    <mergeCell ref="D40:J40"/>
    <mergeCell ref="K40:M40"/>
    <mergeCell ref="P40:Q40"/>
    <mergeCell ref="R40:X40"/>
    <mergeCell ref="Y40:AA40"/>
    <mergeCell ref="B41:C41"/>
    <mergeCell ref="D41:J41"/>
    <mergeCell ref="K41:M41"/>
    <mergeCell ref="P41:Q41"/>
    <mergeCell ref="R41:X41"/>
    <mergeCell ref="Y41:AA41"/>
    <mergeCell ref="B42:C42"/>
    <mergeCell ref="D42:J42"/>
    <mergeCell ref="K42:M42"/>
    <mergeCell ref="P42:Q42"/>
    <mergeCell ref="R42:X42"/>
    <mergeCell ref="Y42:AA42"/>
    <mergeCell ref="P44:Q44"/>
    <mergeCell ref="Y44:AA44"/>
    <mergeCell ref="B45:N45"/>
    <mergeCell ref="P45:AB45"/>
    <mergeCell ref="B46:N46"/>
    <mergeCell ref="P46:AB46"/>
    <mergeCell ref="C47:D47"/>
    <mergeCell ref="F47:J47"/>
    <mergeCell ref="Q47:R47"/>
    <mergeCell ref="T47:X47"/>
    <mergeCell ref="C48:D48"/>
    <mergeCell ref="Q48:R48"/>
    <mergeCell ref="C50:D50"/>
    <mergeCell ref="Q50:R50"/>
    <mergeCell ref="C51:D51"/>
    <mergeCell ref="Q51:R51"/>
    <mergeCell ref="C52:D52"/>
    <mergeCell ref="Q52:R52"/>
    <mergeCell ref="C53:D53"/>
    <mergeCell ref="Q53:R53"/>
    <mergeCell ref="C54:D54"/>
    <mergeCell ref="Q54:R54"/>
    <mergeCell ref="C55:D55"/>
    <mergeCell ref="Q55:R55"/>
    <mergeCell ref="C56:D56"/>
    <mergeCell ref="Q56:R56"/>
    <mergeCell ref="Q57:R57"/>
    <mergeCell ref="Q58:R58"/>
    <mergeCell ref="C59:D59"/>
    <mergeCell ref="Q59:R59"/>
    <mergeCell ref="B62:AB62"/>
    <mergeCell ref="C76:D76"/>
    <mergeCell ref="C77:D77"/>
    <mergeCell ref="C78:D78"/>
    <mergeCell ref="C79:D79"/>
    <mergeCell ref="C80:D80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W80"/>
  <sheetViews>
    <sheetView zoomScalePageLayoutView="0" workbookViewId="0" topLeftCell="A28">
      <selection activeCell="B2" sqref="B2:AB2"/>
    </sheetView>
  </sheetViews>
  <sheetFormatPr defaultColWidth="9.00390625" defaultRowHeight="15.75"/>
  <cols>
    <col min="1" max="1" width="3.75390625" style="0" customWidth="1"/>
    <col min="2" max="4" width="3.375" style="0" customWidth="1"/>
    <col min="5" max="5" width="4.00390625" style="0" customWidth="1"/>
    <col min="6" max="10" width="3.25390625" style="0" customWidth="1"/>
    <col min="11" max="11" width="3.375" style="0" customWidth="1"/>
    <col min="12" max="12" width="3.875" style="0" customWidth="1"/>
    <col min="13" max="13" width="3.75390625" style="0" customWidth="1"/>
    <col min="14" max="14" width="8.375" style="0" customWidth="1"/>
    <col min="16" max="18" width="3.375" style="0" customWidth="1"/>
    <col min="19" max="19" width="4.00390625" style="0" customWidth="1"/>
    <col min="20" max="24" width="3.25390625" style="0" customWidth="1"/>
    <col min="25" max="25" width="3.375" style="0" customWidth="1"/>
    <col min="26" max="26" width="3.875" style="0" customWidth="1"/>
    <col min="27" max="27" width="3.75390625" style="0" customWidth="1"/>
    <col min="28" max="28" width="8.375" style="0" customWidth="1"/>
  </cols>
  <sheetData>
    <row r="1" spans="1:49" ht="16.5">
      <c r="A1" s="1"/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6.5">
      <c r="A2" s="1"/>
      <c r="B2" s="268" t="s">
        <v>391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17.25" thickBot="1">
      <c r="A3" s="1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6.5">
      <c r="A4" s="1"/>
      <c r="B4" s="269" t="s">
        <v>392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1"/>
      <c r="AC4" s="5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6.5">
      <c r="A5" s="1"/>
      <c r="B5" s="272" t="s">
        <v>204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4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6.5">
      <c r="A6" s="1"/>
      <c r="B6" s="272" t="s">
        <v>396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6.5">
      <c r="A7" s="1"/>
      <c r="B7" s="272" t="s">
        <v>206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6.5">
      <c r="A8" s="1"/>
      <c r="B8" s="272" t="s">
        <v>207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6.5" customHeight="1">
      <c r="A9" s="1"/>
      <c r="B9" s="277" t="s">
        <v>329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6.5">
      <c r="A10" s="1"/>
      <c r="B10" s="272" t="s">
        <v>328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7.25" thickBot="1">
      <c r="A11" s="1"/>
      <c r="B11" s="278" t="s">
        <v>397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80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7.25" thickBot="1">
      <c r="A12" s="1"/>
      <c r="B12" s="4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6.5">
      <c r="A13" s="1"/>
      <c r="B13" s="281" t="s">
        <v>211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3"/>
      <c r="O13" s="4"/>
      <c r="P13" s="281" t="s">
        <v>223</v>
      </c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</row>
    <row r="14" spans="1:49" ht="17.25" thickBot="1">
      <c r="A14" s="1"/>
      <c r="B14" s="348" t="s">
        <v>6</v>
      </c>
      <c r="C14" s="349"/>
      <c r="D14" s="335" t="s">
        <v>7</v>
      </c>
      <c r="E14" s="336"/>
      <c r="F14" s="336"/>
      <c r="G14" s="336"/>
      <c r="H14" s="336"/>
      <c r="I14" s="336"/>
      <c r="J14" s="337"/>
      <c r="K14" s="350" t="s">
        <v>8</v>
      </c>
      <c r="L14" s="351"/>
      <c r="M14" s="349"/>
      <c r="N14" s="129" t="s">
        <v>9</v>
      </c>
      <c r="O14" s="10"/>
      <c r="P14" s="333" t="s">
        <v>6</v>
      </c>
      <c r="Q14" s="352"/>
      <c r="R14" s="343" t="s">
        <v>7</v>
      </c>
      <c r="S14" s="353"/>
      <c r="T14" s="353"/>
      <c r="U14" s="353"/>
      <c r="V14" s="353"/>
      <c r="W14" s="353"/>
      <c r="X14" s="353"/>
      <c r="Y14" s="334" t="s">
        <v>8</v>
      </c>
      <c r="Z14" s="352"/>
      <c r="AA14" s="352"/>
      <c r="AB14" s="129" t="s">
        <v>9</v>
      </c>
      <c r="AC14" s="8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ht="17.25" thickBot="1">
      <c r="A15" s="1"/>
      <c r="B15" s="246"/>
      <c r="C15" s="247"/>
      <c r="D15" s="345"/>
      <c r="E15" s="346"/>
      <c r="F15" s="346"/>
      <c r="G15" s="346"/>
      <c r="H15" s="346"/>
      <c r="I15" s="346"/>
      <c r="J15" s="346"/>
      <c r="K15" s="332" t="s">
        <v>213</v>
      </c>
      <c r="L15" s="332"/>
      <c r="M15" s="332"/>
      <c r="N15" s="130" t="s">
        <v>201</v>
      </c>
      <c r="O15" s="10"/>
      <c r="P15" s="246" t="s">
        <v>288</v>
      </c>
      <c r="Q15" s="247"/>
      <c r="R15" s="346" t="s">
        <v>402</v>
      </c>
      <c r="S15" s="346"/>
      <c r="T15" s="346"/>
      <c r="U15" s="346"/>
      <c r="V15" s="346"/>
      <c r="W15" s="346"/>
      <c r="X15" s="346"/>
      <c r="Y15" s="347" t="s">
        <v>296</v>
      </c>
      <c r="Z15" s="347"/>
      <c r="AA15" s="347"/>
      <c r="AB15" s="136" t="s">
        <v>148</v>
      </c>
      <c r="AC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ht="17.25" thickBot="1">
      <c r="A16" s="1"/>
      <c r="B16" s="246"/>
      <c r="C16" s="247"/>
      <c r="D16" s="303"/>
      <c r="E16" s="303"/>
      <c r="F16" s="303"/>
      <c r="G16" s="303"/>
      <c r="H16" s="303"/>
      <c r="I16" s="303"/>
      <c r="J16" s="303"/>
      <c r="K16" s="331" t="s">
        <v>213</v>
      </c>
      <c r="L16" s="331"/>
      <c r="M16" s="331"/>
      <c r="N16" s="132" t="s">
        <v>201</v>
      </c>
      <c r="O16" s="10"/>
      <c r="P16" s="246" t="s">
        <v>288</v>
      </c>
      <c r="Q16" s="247"/>
      <c r="R16" s="303" t="s">
        <v>403</v>
      </c>
      <c r="S16" s="303"/>
      <c r="T16" s="303"/>
      <c r="U16" s="303"/>
      <c r="V16" s="303"/>
      <c r="W16" s="303"/>
      <c r="X16" s="303"/>
      <c r="Y16" s="306" t="s">
        <v>296</v>
      </c>
      <c r="Z16" s="306"/>
      <c r="AA16" s="306"/>
      <c r="AB16" s="122" t="s">
        <v>148</v>
      </c>
      <c r="AC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29" ht="17.25" thickBot="1">
      <c r="A17" s="4"/>
      <c r="B17" s="246"/>
      <c r="C17" s="247"/>
      <c r="D17" s="303"/>
      <c r="E17" s="303"/>
      <c r="F17" s="303"/>
      <c r="G17" s="303"/>
      <c r="H17" s="303"/>
      <c r="I17" s="303"/>
      <c r="J17" s="303"/>
      <c r="K17" s="331" t="s">
        <v>213</v>
      </c>
      <c r="L17" s="331"/>
      <c r="M17" s="331"/>
      <c r="N17" s="132" t="s">
        <v>201</v>
      </c>
      <c r="O17" s="10"/>
      <c r="P17" s="246" t="s">
        <v>288</v>
      </c>
      <c r="Q17" s="247"/>
      <c r="R17" s="303" t="s">
        <v>404</v>
      </c>
      <c r="S17" s="303"/>
      <c r="T17" s="303"/>
      <c r="U17" s="303"/>
      <c r="V17" s="303"/>
      <c r="W17" s="303"/>
      <c r="X17" s="303"/>
      <c r="Y17" s="306" t="s">
        <v>296</v>
      </c>
      <c r="Z17" s="306"/>
      <c r="AA17" s="306"/>
      <c r="AB17" s="122" t="s">
        <v>148</v>
      </c>
      <c r="AC17" s="11"/>
    </row>
    <row r="18" spans="1:29" ht="17.25" thickBot="1">
      <c r="A18" s="4"/>
      <c r="B18" s="333"/>
      <c r="C18" s="334"/>
      <c r="D18" s="343"/>
      <c r="E18" s="343"/>
      <c r="F18" s="343"/>
      <c r="G18" s="343"/>
      <c r="H18" s="343"/>
      <c r="I18" s="343"/>
      <c r="J18" s="343"/>
      <c r="K18" s="344" t="s">
        <v>213</v>
      </c>
      <c r="L18" s="344"/>
      <c r="M18" s="344"/>
      <c r="N18" s="134" t="s">
        <v>201</v>
      </c>
      <c r="O18" s="10"/>
      <c r="P18" s="246" t="s">
        <v>288</v>
      </c>
      <c r="Q18" s="247"/>
      <c r="R18" s="307" t="s">
        <v>405</v>
      </c>
      <c r="S18" s="307"/>
      <c r="T18" s="307"/>
      <c r="U18" s="307"/>
      <c r="V18" s="307"/>
      <c r="W18" s="307"/>
      <c r="X18" s="307"/>
      <c r="Y18" s="308" t="s">
        <v>296</v>
      </c>
      <c r="Z18" s="308"/>
      <c r="AA18" s="308"/>
      <c r="AB18" s="123" t="s">
        <v>148</v>
      </c>
      <c r="AC18" s="11"/>
    </row>
    <row r="19" spans="1:29" ht="17.25" thickBot="1">
      <c r="A19" s="4"/>
      <c r="B19" s="167" t="s">
        <v>290</v>
      </c>
      <c r="C19" s="186"/>
      <c r="D19" s="309" t="s">
        <v>398</v>
      </c>
      <c r="E19" s="310"/>
      <c r="F19" s="310"/>
      <c r="G19" s="310"/>
      <c r="H19" s="310"/>
      <c r="I19" s="310"/>
      <c r="J19" s="311"/>
      <c r="K19" s="318" t="s">
        <v>242</v>
      </c>
      <c r="L19" s="319"/>
      <c r="M19" s="320"/>
      <c r="N19" s="120" t="s">
        <v>148</v>
      </c>
      <c r="O19" s="133"/>
      <c r="P19" s="248"/>
      <c r="Q19" s="193"/>
      <c r="R19" s="187"/>
      <c r="S19" s="188"/>
      <c r="T19" s="188"/>
      <c r="U19" s="188"/>
      <c r="V19" s="188"/>
      <c r="W19" s="188"/>
      <c r="X19" s="188"/>
      <c r="Y19" s="249"/>
      <c r="Z19" s="250"/>
      <c r="AA19" s="251"/>
      <c r="AB19" s="12"/>
      <c r="AC19" s="3"/>
    </row>
    <row r="20" spans="1:29" ht="17.25" thickBot="1">
      <c r="A20" s="4"/>
      <c r="B20" s="167" t="s">
        <v>290</v>
      </c>
      <c r="C20" s="186"/>
      <c r="D20" s="340" t="s">
        <v>399</v>
      </c>
      <c r="E20" s="341"/>
      <c r="F20" s="341"/>
      <c r="G20" s="341"/>
      <c r="H20" s="341"/>
      <c r="I20" s="341"/>
      <c r="J20" s="342"/>
      <c r="K20" s="255" t="s">
        <v>242</v>
      </c>
      <c r="L20" s="256"/>
      <c r="M20" s="257"/>
      <c r="N20" s="120" t="s">
        <v>148</v>
      </c>
      <c r="O20" s="133"/>
      <c r="P20" s="196"/>
      <c r="Q20" s="186"/>
      <c r="R20" s="176"/>
      <c r="S20" s="177"/>
      <c r="T20" s="177"/>
      <c r="U20" s="177"/>
      <c r="V20" s="177"/>
      <c r="W20" s="177"/>
      <c r="X20" s="177"/>
      <c r="Y20" s="255"/>
      <c r="Z20" s="256"/>
      <c r="AA20" s="257"/>
      <c r="AB20" s="13"/>
      <c r="AC20" s="3"/>
    </row>
    <row r="21" spans="1:29" ht="17.25" thickBot="1">
      <c r="A21" s="4"/>
      <c r="B21" s="167" t="s">
        <v>290</v>
      </c>
      <c r="C21" s="186"/>
      <c r="D21" s="239" t="s">
        <v>400</v>
      </c>
      <c r="E21" s="240"/>
      <c r="F21" s="240"/>
      <c r="G21" s="240"/>
      <c r="H21" s="240"/>
      <c r="I21" s="240"/>
      <c r="J21" s="241"/>
      <c r="K21" s="255" t="s">
        <v>242</v>
      </c>
      <c r="L21" s="256"/>
      <c r="M21" s="257"/>
      <c r="N21" s="120" t="s">
        <v>148</v>
      </c>
      <c r="O21" s="133"/>
      <c r="P21" s="196"/>
      <c r="Q21" s="186"/>
      <c r="R21" s="176"/>
      <c r="S21" s="177"/>
      <c r="T21" s="177"/>
      <c r="U21" s="177"/>
      <c r="V21" s="177"/>
      <c r="W21" s="177"/>
      <c r="X21" s="194"/>
      <c r="Y21" s="255"/>
      <c r="Z21" s="256"/>
      <c r="AA21" s="257"/>
      <c r="AB21" s="13"/>
      <c r="AC21" s="3"/>
    </row>
    <row r="22" spans="1:29" ht="17.25" thickBot="1">
      <c r="A22" s="4"/>
      <c r="B22" s="167" t="s">
        <v>290</v>
      </c>
      <c r="C22" s="186"/>
      <c r="D22" s="335" t="s">
        <v>401</v>
      </c>
      <c r="E22" s="336"/>
      <c r="F22" s="336"/>
      <c r="G22" s="336"/>
      <c r="H22" s="336"/>
      <c r="I22" s="336"/>
      <c r="J22" s="337"/>
      <c r="K22" s="338" t="s">
        <v>242</v>
      </c>
      <c r="L22" s="339"/>
      <c r="M22" s="165"/>
      <c r="N22" s="134" t="s">
        <v>148</v>
      </c>
      <c r="O22" s="133"/>
      <c r="P22" s="192"/>
      <c r="Q22" s="190"/>
      <c r="R22" s="174"/>
      <c r="S22" s="175"/>
      <c r="T22" s="175"/>
      <c r="U22" s="175"/>
      <c r="V22" s="175"/>
      <c r="W22" s="175"/>
      <c r="X22" s="175"/>
      <c r="Y22" s="315"/>
      <c r="Z22" s="316"/>
      <c r="AA22" s="317"/>
      <c r="AB22" s="14"/>
      <c r="AC22" s="3"/>
    </row>
    <row r="23" spans="1:29" ht="17.25" thickBot="1">
      <c r="A23" s="4"/>
      <c r="B23" s="246" t="s">
        <v>288</v>
      </c>
      <c r="C23" s="247"/>
      <c r="D23" s="327" t="s">
        <v>406</v>
      </c>
      <c r="E23" s="327"/>
      <c r="F23" s="327"/>
      <c r="G23" s="327"/>
      <c r="H23" s="327"/>
      <c r="I23" s="327"/>
      <c r="J23" s="327"/>
      <c r="K23" s="329" t="s">
        <v>271</v>
      </c>
      <c r="L23" s="329"/>
      <c r="M23" s="329"/>
      <c r="N23" s="135" t="s">
        <v>269</v>
      </c>
      <c r="O23" s="131"/>
      <c r="P23" s="248"/>
      <c r="Q23" s="193"/>
      <c r="R23" s="187"/>
      <c r="S23" s="188"/>
      <c r="T23" s="188"/>
      <c r="U23" s="188"/>
      <c r="V23" s="188"/>
      <c r="W23" s="188"/>
      <c r="X23" s="188"/>
      <c r="Y23" s="189"/>
      <c r="Z23" s="189"/>
      <c r="AA23" s="189"/>
      <c r="AB23" s="12"/>
      <c r="AC23" s="11"/>
    </row>
    <row r="24" spans="1:29" ht="16.5">
      <c r="A24" s="4"/>
      <c r="B24" s="246" t="s">
        <v>288</v>
      </c>
      <c r="C24" s="247"/>
      <c r="D24" s="176" t="s">
        <v>407</v>
      </c>
      <c r="E24" s="176"/>
      <c r="F24" s="176"/>
      <c r="G24" s="176"/>
      <c r="H24" s="176"/>
      <c r="I24" s="176"/>
      <c r="J24" s="176"/>
      <c r="K24" s="169" t="s">
        <v>271</v>
      </c>
      <c r="L24" s="169"/>
      <c r="M24" s="169"/>
      <c r="N24" s="13" t="s">
        <v>269</v>
      </c>
      <c r="O24" s="138"/>
      <c r="P24" s="183"/>
      <c r="Q24" s="193"/>
      <c r="R24" s="176"/>
      <c r="S24" s="177"/>
      <c r="T24" s="177"/>
      <c r="U24" s="177"/>
      <c r="V24" s="177"/>
      <c r="W24" s="177"/>
      <c r="X24" s="177"/>
      <c r="Y24" s="169"/>
      <c r="Z24" s="169"/>
      <c r="AA24" s="169"/>
      <c r="AB24" s="13"/>
      <c r="AC24" s="11"/>
    </row>
    <row r="25" spans="1:29" ht="17.25" thickBot="1">
      <c r="A25" s="4"/>
      <c r="B25" s="167" t="s">
        <v>290</v>
      </c>
      <c r="C25" s="186"/>
      <c r="D25" s="176" t="s">
        <v>408</v>
      </c>
      <c r="E25" s="177"/>
      <c r="F25" s="177"/>
      <c r="G25" s="177"/>
      <c r="H25" s="177"/>
      <c r="I25" s="177"/>
      <c r="J25" s="177"/>
      <c r="K25" s="169" t="s">
        <v>271</v>
      </c>
      <c r="L25" s="169"/>
      <c r="M25" s="169"/>
      <c r="N25" s="13" t="s">
        <v>269</v>
      </c>
      <c r="O25" s="139"/>
      <c r="P25" s="196"/>
      <c r="Q25" s="186"/>
      <c r="R25" s="176"/>
      <c r="S25" s="177"/>
      <c r="T25" s="177"/>
      <c r="U25" s="177"/>
      <c r="V25" s="177"/>
      <c r="W25" s="177"/>
      <c r="X25" s="177"/>
      <c r="Y25" s="169"/>
      <c r="Z25" s="169"/>
      <c r="AA25" s="169"/>
      <c r="AB25" s="13"/>
      <c r="AC25" s="11"/>
    </row>
    <row r="26" spans="1:29" ht="17.25" thickBot="1">
      <c r="A26" s="4"/>
      <c r="B26" s="246" t="s">
        <v>288</v>
      </c>
      <c r="C26" s="247"/>
      <c r="D26" s="174" t="s">
        <v>409</v>
      </c>
      <c r="E26" s="175"/>
      <c r="F26" s="175"/>
      <c r="G26" s="175"/>
      <c r="H26" s="175"/>
      <c r="I26" s="175"/>
      <c r="J26" s="175"/>
      <c r="K26" s="180" t="s">
        <v>271</v>
      </c>
      <c r="L26" s="180"/>
      <c r="M26" s="180"/>
      <c r="N26" s="14" t="s">
        <v>269</v>
      </c>
      <c r="O26" s="140"/>
      <c r="P26" s="178"/>
      <c r="Q26" s="190"/>
      <c r="R26" s="174"/>
      <c r="S26" s="175"/>
      <c r="T26" s="175"/>
      <c r="U26" s="175"/>
      <c r="V26" s="175"/>
      <c r="W26" s="175"/>
      <c r="X26" s="175"/>
      <c r="Y26" s="180"/>
      <c r="Z26" s="180"/>
      <c r="AA26" s="180"/>
      <c r="AB26" s="14"/>
      <c r="AC26" s="11"/>
    </row>
    <row r="27" spans="1:29" ht="17.25" thickBot="1">
      <c r="A27" s="4"/>
      <c r="B27" s="183"/>
      <c r="C27" s="193"/>
      <c r="D27" s="187"/>
      <c r="E27" s="187"/>
      <c r="F27" s="187"/>
      <c r="G27" s="187"/>
      <c r="H27" s="187"/>
      <c r="I27" s="187"/>
      <c r="J27" s="187"/>
      <c r="K27" s="300" t="s">
        <v>218</v>
      </c>
      <c r="L27" s="300"/>
      <c r="M27" s="300"/>
      <c r="N27" s="119" t="s">
        <v>241</v>
      </c>
      <c r="O27" s="10"/>
      <c r="P27" s="183"/>
      <c r="Q27" s="193"/>
      <c r="R27" s="187"/>
      <c r="S27" s="187"/>
      <c r="T27" s="187"/>
      <c r="U27" s="187"/>
      <c r="V27" s="187"/>
      <c r="W27" s="187"/>
      <c r="X27" s="187"/>
      <c r="Y27" s="249"/>
      <c r="Z27" s="250"/>
      <c r="AA27" s="251"/>
      <c r="AB27" s="108"/>
      <c r="AC27" s="11"/>
    </row>
    <row r="28" spans="1:29" ht="17.25" thickBot="1">
      <c r="A28" s="4"/>
      <c r="B28" s="167"/>
      <c r="C28" s="186"/>
      <c r="D28" s="176"/>
      <c r="E28" s="176"/>
      <c r="F28" s="176"/>
      <c r="G28" s="176"/>
      <c r="H28" s="176"/>
      <c r="I28" s="176"/>
      <c r="J28" s="176"/>
      <c r="K28" s="331" t="s">
        <v>218</v>
      </c>
      <c r="L28" s="331"/>
      <c r="M28" s="331"/>
      <c r="N28" s="130" t="s">
        <v>241</v>
      </c>
      <c r="O28" s="10"/>
      <c r="P28" s="167"/>
      <c r="Q28" s="186"/>
      <c r="R28" s="176"/>
      <c r="S28" s="176"/>
      <c r="T28" s="176"/>
      <c r="U28" s="176"/>
      <c r="V28" s="176"/>
      <c r="W28" s="176"/>
      <c r="X28" s="176"/>
      <c r="Y28" s="255"/>
      <c r="Z28" s="256"/>
      <c r="AA28" s="257"/>
      <c r="AB28" s="109"/>
      <c r="AC28" s="11"/>
    </row>
    <row r="29" spans="1:29" ht="17.25" thickBot="1">
      <c r="A29" s="4"/>
      <c r="B29" s="167"/>
      <c r="C29" s="186"/>
      <c r="D29" s="176"/>
      <c r="E29" s="177"/>
      <c r="F29" s="177"/>
      <c r="G29" s="177"/>
      <c r="H29" s="177"/>
      <c r="I29" s="177"/>
      <c r="J29" s="177"/>
      <c r="K29" s="331" t="s">
        <v>218</v>
      </c>
      <c r="L29" s="331"/>
      <c r="M29" s="331"/>
      <c r="N29" s="130" t="s">
        <v>241</v>
      </c>
      <c r="O29" s="131"/>
      <c r="P29" s="196"/>
      <c r="Q29" s="186"/>
      <c r="R29" s="176"/>
      <c r="S29" s="176"/>
      <c r="T29" s="176"/>
      <c r="U29" s="176"/>
      <c r="V29" s="176"/>
      <c r="W29" s="176"/>
      <c r="X29" s="176"/>
      <c r="Y29" s="169"/>
      <c r="Z29" s="169"/>
      <c r="AA29" s="169"/>
      <c r="AB29" s="109"/>
      <c r="AC29" s="11"/>
    </row>
    <row r="30" spans="1:29" ht="17.25" thickBot="1">
      <c r="A30" s="4"/>
      <c r="B30" s="178"/>
      <c r="C30" s="190"/>
      <c r="D30" s="174"/>
      <c r="E30" s="175"/>
      <c r="F30" s="175"/>
      <c r="G30" s="175"/>
      <c r="H30" s="175"/>
      <c r="I30" s="175"/>
      <c r="J30" s="175"/>
      <c r="K30" s="330" t="s">
        <v>218</v>
      </c>
      <c r="L30" s="330"/>
      <c r="M30" s="330"/>
      <c r="N30" s="130" t="s">
        <v>241</v>
      </c>
      <c r="O30" s="131"/>
      <c r="P30" s="178"/>
      <c r="Q30" s="190"/>
      <c r="R30" s="174"/>
      <c r="S30" s="174"/>
      <c r="T30" s="174"/>
      <c r="U30" s="174"/>
      <c r="V30" s="174"/>
      <c r="W30" s="174"/>
      <c r="X30" s="174"/>
      <c r="Y30" s="180"/>
      <c r="Z30" s="180"/>
      <c r="AA30" s="180"/>
      <c r="AB30" s="115"/>
      <c r="AC30" s="11"/>
    </row>
    <row r="31" spans="1:29" ht="16.5">
      <c r="A31" s="4"/>
      <c r="B31" s="221"/>
      <c r="C31" s="222"/>
      <c r="D31" s="327"/>
      <c r="E31" s="328"/>
      <c r="F31" s="328"/>
      <c r="G31" s="328"/>
      <c r="H31" s="328"/>
      <c r="I31" s="328"/>
      <c r="J31" s="328"/>
      <c r="K31" s="332"/>
      <c r="L31" s="332"/>
      <c r="M31" s="332"/>
      <c r="N31" s="130"/>
      <c r="O31" s="16"/>
      <c r="P31" s="221"/>
      <c r="Q31" s="222"/>
      <c r="R31" s="243"/>
      <c r="S31" s="244"/>
      <c r="T31" s="244"/>
      <c r="U31" s="244"/>
      <c r="V31" s="244"/>
      <c r="W31" s="244"/>
      <c r="X31" s="245"/>
      <c r="Y31" s="249"/>
      <c r="Z31" s="250"/>
      <c r="AA31" s="251"/>
      <c r="AB31" s="12"/>
      <c r="AC31" s="11"/>
    </row>
    <row r="32" spans="1:29" ht="16.5">
      <c r="A32" s="4"/>
      <c r="B32" s="167"/>
      <c r="C32" s="186"/>
      <c r="D32" s="176"/>
      <c r="E32" s="177"/>
      <c r="F32" s="177"/>
      <c r="G32" s="177"/>
      <c r="H32" s="177"/>
      <c r="I32" s="177"/>
      <c r="J32" s="177"/>
      <c r="K32" s="331"/>
      <c r="L32" s="331"/>
      <c r="M32" s="331"/>
      <c r="N32" s="132"/>
      <c r="O32" s="16"/>
      <c r="P32" s="196"/>
      <c r="Q32" s="186"/>
      <c r="R32" s="252"/>
      <c r="S32" s="253"/>
      <c r="T32" s="253"/>
      <c r="U32" s="253"/>
      <c r="V32" s="253"/>
      <c r="W32" s="253"/>
      <c r="X32" s="254"/>
      <c r="Y32" s="255"/>
      <c r="Z32" s="256"/>
      <c r="AA32" s="257"/>
      <c r="AB32" s="12"/>
      <c r="AC32" s="11"/>
    </row>
    <row r="33" spans="1:29" ht="16.5">
      <c r="A33" s="4"/>
      <c r="B33" s="183"/>
      <c r="C33" s="193"/>
      <c r="D33" s="176"/>
      <c r="E33" s="177"/>
      <c r="F33" s="177"/>
      <c r="G33" s="177"/>
      <c r="H33" s="177"/>
      <c r="I33" s="177"/>
      <c r="J33" s="177"/>
      <c r="K33" s="331"/>
      <c r="L33" s="331"/>
      <c r="M33" s="331"/>
      <c r="N33" s="132"/>
      <c r="O33" s="16"/>
      <c r="P33" s="183"/>
      <c r="Q33" s="193"/>
      <c r="R33" s="176"/>
      <c r="S33" s="177"/>
      <c r="T33" s="177"/>
      <c r="U33" s="177"/>
      <c r="V33" s="177"/>
      <c r="W33" s="177"/>
      <c r="X33" s="177"/>
      <c r="Y33" s="169"/>
      <c r="Z33" s="169"/>
      <c r="AA33" s="169"/>
      <c r="AB33" s="13"/>
      <c r="AC33" s="5"/>
    </row>
    <row r="34" spans="1:29" ht="17.25" thickBot="1">
      <c r="A34" s="4"/>
      <c r="B34" s="178"/>
      <c r="C34" s="190"/>
      <c r="D34" s="258"/>
      <c r="E34" s="258"/>
      <c r="F34" s="258"/>
      <c r="G34" s="258"/>
      <c r="H34" s="258"/>
      <c r="I34" s="258"/>
      <c r="J34" s="258"/>
      <c r="K34" s="330"/>
      <c r="L34" s="330"/>
      <c r="M34" s="330"/>
      <c r="N34" s="120"/>
      <c r="O34" s="16"/>
      <c r="P34" s="192"/>
      <c r="Q34" s="190"/>
      <c r="R34" s="174"/>
      <c r="S34" s="175"/>
      <c r="T34" s="175"/>
      <c r="U34" s="175"/>
      <c r="V34" s="175"/>
      <c r="W34" s="175"/>
      <c r="X34" s="175"/>
      <c r="Y34" s="180"/>
      <c r="Z34" s="180"/>
      <c r="AA34" s="180"/>
      <c r="AB34" s="14"/>
      <c r="AC34" s="3"/>
    </row>
    <row r="35" spans="1:29" ht="16.5">
      <c r="A35" s="4"/>
      <c r="B35" s="246" t="s">
        <v>288</v>
      </c>
      <c r="C35" s="247"/>
      <c r="D35" s="327"/>
      <c r="E35" s="328"/>
      <c r="F35" s="328"/>
      <c r="G35" s="328"/>
      <c r="H35" s="328"/>
      <c r="I35" s="328"/>
      <c r="J35" s="328"/>
      <c r="K35" s="329"/>
      <c r="L35" s="329"/>
      <c r="M35" s="329"/>
      <c r="N35" s="135"/>
      <c r="O35" s="133"/>
      <c r="P35" s="248"/>
      <c r="Q35" s="193"/>
      <c r="R35" s="187"/>
      <c r="S35" s="188"/>
      <c r="T35" s="188"/>
      <c r="U35" s="188"/>
      <c r="V35" s="188"/>
      <c r="W35" s="188"/>
      <c r="X35" s="188"/>
      <c r="Y35" s="189"/>
      <c r="Z35" s="189"/>
      <c r="AA35" s="189"/>
      <c r="AB35" s="12"/>
      <c r="AC35" s="5"/>
    </row>
    <row r="36" spans="1:29" ht="16.5">
      <c r="A36" s="7"/>
      <c r="B36" s="167" t="s">
        <v>290</v>
      </c>
      <c r="C36" s="186"/>
      <c r="D36" s="176"/>
      <c r="E36" s="177"/>
      <c r="F36" s="177"/>
      <c r="G36" s="177"/>
      <c r="H36" s="177"/>
      <c r="I36" s="177"/>
      <c r="J36" s="177"/>
      <c r="K36" s="169"/>
      <c r="L36" s="169"/>
      <c r="M36" s="169"/>
      <c r="N36" s="13"/>
      <c r="O36" s="133"/>
      <c r="P36" s="196"/>
      <c r="Q36" s="186"/>
      <c r="R36" s="176"/>
      <c r="S36" s="177"/>
      <c r="T36" s="177"/>
      <c r="U36" s="177"/>
      <c r="V36" s="177"/>
      <c r="W36" s="177"/>
      <c r="X36" s="177"/>
      <c r="Y36" s="169"/>
      <c r="Z36" s="169"/>
      <c r="AA36" s="169"/>
      <c r="AB36" s="13"/>
      <c r="AC36" s="3"/>
    </row>
    <row r="37" spans="1:29" ht="16.5">
      <c r="A37" s="7"/>
      <c r="B37" s="167" t="s">
        <v>291</v>
      </c>
      <c r="C37" s="186"/>
      <c r="D37" s="176"/>
      <c r="E37" s="177"/>
      <c r="F37" s="177"/>
      <c r="G37" s="177"/>
      <c r="H37" s="177"/>
      <c r="I37" s="177"/>
      <c r="J37" s="177"/>
      <c r="K37" s="169"/>
      <c r="L37" s="169"/>
      <c r="M37" s="169"/>
      <c r="N37" s="13"/>
      <c r="O37" s="133"/>
      <c r="P37" s="196"/>
      <c r="Q37" s="186"/>
      <c r="R37" s="176"/>
      <c r="S37" s="177"/>
      <c r="T37" s="177"/>
      <c r="U37" s="177"/>
      <c r="V37" s="177"/>
      <c r="W37" s="177"/>
      <c r="X37" s="177"/>
      <c r="Y37" s="169"/>
      <c r="Z37" s="169"/>
      <c r="AA37" s="169"/>
      <c r="AB37" s="13"/>
      <c r="AC37" s="3"/>
    </row>
    <row r="38" spans="1:29" ht="17.25" thickBot="1">
      <c r="A38" s="4"/>
      <c r="B38" s="178"/>
      <c r="C38" s="190"/>
      <c r="D38" s="258"/>
      <c r="E38" s="258"/>
      <c r="F38" s="258"/>
      <c r="G38" s="258"/>
      <c r="H38" s="258"/>
      <c r="I38" s="258"/>
      <c r="J38" s="258"/>
      <c r="K38" s="180"/>
      <c r="L38" s="180"/>
      <c r="M38" s="180"/>
      <c r="N38" s="14"/>
      <c r="O38" s="133"/>
      <c r="P38" s="192"/>
      <c r="Q38" s="190"/>
      <c r="R38" s="258"/>
      <c r="S38" s="258"/>
      <c r="T38" s="258"/>
      <c r="U38" s="258"/>
      <c r="V38" s="258"/>
      <c r="W38" s="258"/>
      <c r="X38" s="258"/>
      <c r="Y38" s="180"/>
      <c r="Z38" s="180"/>
      <c r="AA38" s="180"/>
      <c r="AB38" s="14"/>
      <c r="AC38" s="3"/>
    </row>
    <row r="39" spans="1:29" ht="17.25" hidden="1" thickBot="1">
      <c r="A39" s="4"/>
      <c r="B39" s="183"/>
      <c r="C39" s="184"/>
      <c r="D39" s="187"/>
      <c r="E39" s="188"/>
      <c r="F39" s="188"/>
      <c r="G39" s="188"/>
      <c r="H39" s="188"/>
      <c r="I39" s="188"/>
      <c r="J39" s="188"/>
      <c r="K39" s="324"/>
      <c r="L39" s="325"/>
      <c r="M39" s="325"/>
      <c r="N39" s="12"/>
      <c r="O39" s="21"/>
      <c r="P39" s="167"/>
      <c r="Q39" s="168"/>
      <c r="R39" s="176"/>
      <c r="S39" s="177"/>
      <c r="T39" s="177"/>
      <c r="U39" s="177"/>
      <c r="V39" s="177"/>
      <c r="W39" s="177"/>
      <c r="X39" s="177"/>
      <c r="Y39" s="169"/>
      <c r="Z39" s="169"/>
      <c r="AA39" s="169"/>
      <c r="AB39" s="13"/>
      <c r="AC39" s="3"/>
    </row>
    <row r="40" spans="1:29" ht="17.25" hidden="1" thickBot="1">
      <c r="A40" s="7"/>
      <c r="B40" s="183"/>
      <c r="C40" s="184"/>
      <c r="D40" s="176"/>
      <c r="E40" s="185"/>
      <c r="F40" s="185"/>
      <c r="G40" s="185"/>
      <c r="H40" s="185"/>
      <c r="I40" s="185"/>
      <c r="J40" s="185"/>
      <c r="K40" s="165"/>
      <c r="L40" s="166"/>
      <c r="M40" s="166"/>
      <c r="N40" s="13"/>
      <c r="O40" s="21"/>
      <c r="P40" s="167"/>
      <c r="Q40" s="168"/>
      <c r="R40" s="176"/>
      <c r="S40" s="177"/>
      <c r="T40" s="177"/>
      <c r="U40" s="177"/>
      <c r="V40" s="177"/>
      <c r="W40" s="177"/>
      <c r="X40" s="177"/>
      <c r="Y40" s="169"/>
      <c r="Z40" s="169"/>
      <c r="AA40" s="169"/>
      <c r="AB40" s="13"/>
      <c r="AC40" s="5" t="s">
        <v>11</v>
      </c>
    </row>
    <row r="41" spans="1:29" ht="17.25" hidden="1" thickBot="1">
      <c r="A41" s="7"/>
      <c r="B41" s="183"/>
      <c r="C41" s="184"/>
      <c r="D41" s="176"/>
      <c r="E41" s="185"/>
      <c r="F41" s="185"/>
      <c r="G41" s="185"/>
      <c r="H41" s="185"/>
      <c r="I41" s="185"/>
      <c r="J41" s="185"/>
      <c r="K41" s="165"/>
      <c r="L41" s="166"/>
      <c r="M41" s="166"/>
      <c r="N41" s="13"/>
      <c r="O41" s="22"/>
      <c r="P41" s="167"/>
      <c r="Q41" s="168"/>
      <c r="R41" s="176"/>
      <c r="S41" s="177"/>
      <c r="T41" s="177"/>
      <c r="U41" s="177"/>
      <c r="V41" s="177"/>
      <c r="W41" s="177"/>
      <c r="X41" s="177"/>
      <c r="Y41" s="169"/>
      <c r="Z41" s="169"/>
      <c r="AA41" s="169"/>
      <c r="AB41" s="13"/>
      <c r="AC41" s="3"/>
    </row>
    <row r="42" spans="1:29" ht="17.25" hidden="1" thickBot="1">
      <c r="A42" s="7"/>
      <c r="B42" s="178"/>
      <c r="C42" s="179"/>
      <c r="D42" s="174"/>
      <c r="E42" s="175"/>
      <c r="F42" s="175"/>
      <c r="G42" s="175"/>
      <c r="H42" s="175"/>
      <c r="I42" s="175"/>
      <c r="J42" s="175"/>
      <c r="K42" s="180"/>
      <c r="L42" s="181"/>
      <c r="M42" s="166"/>
      <c r="N42" s="23"/>
      <c r="O42" s="22"/>
      <c r="P42" s="178"/>
      <c r="Q42" s="182"/>
      <c r="R42" s="174"/>
      <c r="S42" s="175"/>
      <c r="T42" s="175"/>
      <c r="U42" s="175"/>
      <c r="V42" s="175"/>
      <c r="W42" s="175"/>
      <c r="X42" s="175"/>
      <c r="Y42" s="180"/>
      <c r="Z42" s="180"/>
      <c r="AA42" s="180"/>
      <c r="AB42" s="14"/>
      <c r="AC42" s="3"/>
    </row>
    <row r="43" spans="1:29" ht="16.5">
      <c r="A43" s="7"/>
      <c r="B43" s="24"/>
      <c r="C43" s="25"/>
      <c r="D43" s="26"/>
      <c r="E43" s="27"/>
      <c r="F43" s="27"/>
      <c r="G43" s="27"/>
      <c r="H43" s="27"/>
      <c r="I43" s="27"/>
      <c r="J43" s="27"/>
      <c r="K43" s="28"/>
      <c r="L43" s="29"/>
      <c r="M43" s="30"/>
      <c r="N43" s="31"/>
      <c r="O43" s="22"/>
      <c r="P43" s="24"/>
      <c r="Q43" s="25"/>
      <c r="R43" s="26"/>
      <c r="S43" s="27"/>
      <c r="T43" s="27"/>
      <c r="U43" s="27"/>
      <c r="V43" s="27"/>
      <c r="W43" s="27"/>
      <c r="X43" s="27"/>
      <c r="Y43" s="28"/>
      <c r="Z43" s="29"/>
      <c r="AA43" s="29"/>
      <c r="AB43" s="24"/>
      <c r="AC43" s="3"/>
    </row>
    <row r="44" spans="1:29" ht="17.25" thickBot="1">
      <c r="A44" s="7"/>
      <c r="B44" s="24"/>
      <c r="C44" s="25"/>
      <c r="D44" s="26"/>
      <c r="E44" s="27"/>
      <c r="F44" s="27"/>
      <c r="G44" s="27"/>
      <c r="H44" s="27"/>
      <c r="I44" s="27"/>
      <c r="J44" s="27"/>
      <c r="K44" s="28"/>
      <c r="L44" s="29"/>
      <c r="M44" s="29"/>
      <c r="N44" s="24"/>
      <c r="O44" s="22"/>
      <c r="P44" s="172"/>
      <c r="Q44" s="173"/>
      <c r="R44" s="32"/>
      <c r="S44" s="33"/>
      <c r="T44" s="33"/>
      <c r="U44" s="34"/>
      <c r="V44" s="34"/>
      <c r="W44" s="34"/>
      <c r="X44" s="34"/>
      <c r="Y44" s="157"/>
      <c r="Z44" s="158"/>
      <c r="AA44" s="158"/>
      <c r="AB44" s="24"/>
      <c r="AC44" s="3"/>
    </row>
    <row r="45" spans="1:29" ht="17.25" customHeight="1" thickBot="1">
      <c r="A45" s="7"/>
      <c r="B45" s="159" t="s">
        <v>393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1"/>
      <c r="O45" s="22"/>
      <c r="P45" s="159" t="str">
        <f>B45</f>
        <v>105年6月  沙龍積分累計表</v>
      </c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1"/>
      <c r="AC45" s="3"/>
    </row>
    <row r="46" spans="1:29" ht="17.25" customHeight="1" thickBot="1">
      <c r="A46" s="7"/>
      <c r="B46" s="162" t="s">
        <v>394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4"/>
      <c r="O46" s="22"/>
      <c r="P46" s="162" t="s">
        <v>395</v>
      </c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4"/>
      <c r="AC46" s="3"/>
    </row>
    <row r="47" spans="1:29" ht="29.25" customHeight="1" thickTop="1">
      <c r="A47" s="4"/>
      <c r="B47" s="35" t="s">
        <v>12</v>
      </c>
      <c r="C47" s="153" t="s">
        <v>13</v>
      </c>
      <c r="D47" s="154"/>
      <c r="E47" s="36" t="s">
        <v>14</v>
      </c>
      <c r="F47" s="155" t="s">
        <v>15</v>
      </c>
      <c r="G47" s="156"/>
      <c r="H47" s="156"/>
      <c r="I47" s="156"/>
      <c r="J47" s="156"/>
      <c r="K47" s="36" t="s">
        <v>16</v>
      </c>
      <c r="L47" s="36" t="s">
        <v>17</v>
      </c>
      <c r="M47" s="38" t="s">
        <v>18</v>
      </c>
      <c r="N47" s="39" t="s">
        <v>19</v>
      </c>
      <c r="O47" s="22"/>
      <c r="P47" s="35" t="s">
        <v>12</v>
      </c>
      <c r="Q47" s="153" t="s">
        <v>13</v>
      </c>
      <c r="R47" s="154"/>
      <c r="S47" s="36" t="s">
        <v>14</v>
      </c>
      <c r="T47" s="155" t="s">
        <v>15</v>
      </c>
      <c r="U47" s="156"/>
      <c r="V47" s="156"/>
      <c r="W47" s="156"/>
      <c r="X47" s="156"/>
      <c r="Y47" s="36" t="s">
        <v>16</v>
      </c>
      <c r="Z47" s="36" t="s">
        <v>17</v>
      </c>
      <c r="AA47" s="38" t="s">
        <v>18</v>
      </c>
      <c r="AB47" s="40" t="s">
        <v>19</v>
      </c>
      <c r="AC47" s="11"/>
    </row>
    <row r="48" spans="1:29" ht="28.5">
      <c r="A48" s="7"/>
      <c r="B48" s="41" t="s">
        <v>20</v>
      </c>
      <c r="C48" s="170" t="s">
        <v>21</v>
      </c>
      <c r="D48" s="171"/>
      <c r="E48" s="37" t="s">
        <v>17</v>
      </c>
      <c r="F48" s="44" t="s">
        <v>22</v>
      </c>
      <c r="G48" s="44" t="s">
        <v>23</v>
      </c>
      <c r="H48" s="44" t="s">
        <v>24</v>
      </c>
      <c r="I48" s="44" t="s">
        <v>25</v>
      </c>
      <c r="J48" s="44" t="s">
        <v>26</v>
      </c>
      <c r="K48" s="37" t="s">
        <v>27</v>
      </c>
      <c r="L48" s="37" t="s">
        <v>28</v>
      </c>
      <c r="M48" s="45" t="s">
        <v>29</v>
      </c>
      <c r="N48" s="39" t="s">
        <v>30</v>
      </c>
      <c r="O48" s="22"/>
      <c r="P48" s="41" t="s">
        <v>20</v>
      </c>
      <c r="Q48" s="170" t="s">
        <v>21</v>
      </c>
      <c r="R48" s="171"/>
      <c r="S48" s="37" t="s">
        <v>17</v>
      </c>
      <c r="T48" s="44" t="s">
        <v>22</v>
      </c>
      <c r="U48" s="44" t="s">
        <v>23</v>
      </c>
      <c r="V48" s="44" t="s">
        <v>24</v>
      </c>
      <c r="W48" s="44" t="s">
        <v>25</v>
      </c>
      <c r="X48" s="44" t="s">
        <v>26</v>
      </c>
      <c r="Y48" s="37" t="s">
        <v>27</v>
      </c>
      <c r="Z48" s="37" t="s">
        <v>28</v>
      </c>
      <c r="AA48" s="45" t="s">
        <v>29</v>
      </c>
      <c r="AB48" s="46" t="s">
        <v>30</v>
      </c>
      <c r="AC48" s="3"/>
    </row>
    <row r="49" spans="1:29" ht="16.5" hidden="1">
      <c r="A49" s="7"/>
      <c r="B49" s="41"/>
      <c r="C49" s="42"/>
      <c r="D49" s="43"/>
      <c r="E49" s="37"/>
      <c r="F49" s="44">
        <v>8</v>
      </c>
      <c r="G49" s="44">
        <v>6</v>
      </c>
      <c r="H49" s="44">
        <v>4</v>
      </c>
      <c r="I49" s="44">
        <v>2</v>
      </c>
      <c r="J49" s="44">
        <v>1</v>
      </c>
      <c r="K49" s="37"/>
      <c r="L49" s="37"/>
      <c r="M49" s="45"/>
      <c r="N49" s="39"/>
      <c r="O49" s="22"/>
      <c r="P49" s="41"/>
      <c r="Q49" s="42"/>
      <c r="R49" s="43"/>
      <c r="S49" s="37"/>
      <c r="T49" s="44">
        <v>8</v>
      </c>
      <c r="U49" s="44">
        <v>6</v>
      </c>
      <c r="V49" s="44">
        <v>4</v>
      </c>
      <c r="W49" s="44">
        <v>2</v>
      </c>
      <c r="X49" s="44">
        <v>1</v>
      </c>
      <c r="Y49" s="37"/>
      <c r="Z49" s="37"/>
      <c r="AA49" s="45"/>
      <c r="AB49" s="46"/>
      <c r="AC49" s="3"/>
    </row>
    <row r="50" spans="1:28" ht="16.5">
      <c r="A50" s="7"/>
      <c r="B50" s="47">
        <v>1</v>
      </c>
      <c r="C50" s="143" t="s">
        <v>233</v>
      </c>
      <c r="D50" s="144"/>
      <c r="E50" s="48">
        <v>26</v>
      </c>
      <c r="F50" s="49"/>
      <c r="G50" s="49"/>
      <c r="H50" s="49"/>
      <c r="I50" s="49"/>
      <c r="J50" s="49"/>
      <c r="K50" s="49">
        <f>(F50*$F$49)+(G50*$G$49)+(H50*$H$49)+(I50*$I$49)+(J50*$J$49)</f>
        <v>0</v>
      </c>
      <c r="L50" s="49">
        <f>E50+K50</f>
        <v>26</v>
      </c>
      <c r="M50" s="50" t="s">
        <v>31</v>
      </c>
      <c r="N50" s="51" t="s">
        <v>201</v>
      </c>
      <c r="O50" s="22"/>
      <c r="P50" s="47">
        <v>1</v>
      </c>
      <c r="Q50" s="151" t="s">
        <v>230</v>
      </c>
      <c r="R50" s="152"/>
      <c r="S50" s="52">
        <v>59</v>
      </c>
      <c r="T50" s="49"/>
      <c r="U50" s="49"/>
      <c r="V50" s="49"/>
      <c r="W50" s="49"/>
      <c r="X50" s="49">
        <v>4</v>
      </c>
      <c r="Y50" s="49">
        <f>(T50*$F$49)+(U50*$G$49)+(V50*$H$49)+(W50*$I$49)+(X50*$J$49)</f>
        <v>4</v>
      </c>
      <c r="Z50" s="49">
        <f>S50+Y50</f>
        <v>63</v>
      </c>
      <c r="AA50" s="50" t="s">
        <v>236</v>
      </c>
      <c r="AB50" s="113" t="s">
        <v>237</v>
      </c>
    </row>
    <row r="51" spans="1:28" ht="16.5">
      <c r="A51" s="7"/>
      <c r="B51" s="47">
        <v>2</v>
      </c>
      <c r="C51" s="143" t="s">
        <v>387</v>
      </c>
      <c r="D51" s="144"/>
      <c r="E51" s="48">
        <v>52</v>
      </c>
      <c r="F51" s="57"/>
      <c r="G51" s="57"/>
      <c r="H51" s="58"/>
      <c r="I51" s="59">
        <v>4</v>
      </c>
      <c r="J51" s="58"/>
      <c r="K51" s="49">
        <f>(F51*$F$49)+(G51*$G$49)+(H51*$H$49)+(I51*$I$49)+(J51*$J$49)</f>
        <v>8</v>
      </c>
      <c r="L51" s="49">
        <f>E51+K51</f>
        <v>60</v>
      </c>
      <c r="M51" s="50" t="s">
        <v>200</v>
      </c>
      <c r="N51" s="51" t="s">
        <v>237</v>
      </c>
      <c r="O51" s="22"/>
      <c r="P51" s="47"/>
      <c r="Q51" s="143"/>
      <c r="R51" s="144"/>
      <c r="S51" s="52"/>
      <c r="T51" s="52"/>
      <c r="U51" s="52"/>
      <c r="V51" s="52"/>
      <c r="W51" s="52"/>
      <c r="X51" s="52"/>
      <c r="Y51" s="49"/>
      <c r="Z51" s="49"/>
      <c r="AA51" s="50"/>
      <c r="AB51" s="51"/>
    </row>
    <row r="52" spans="1:28" ht="16.5">
      <c r="A52" s="7"/>
      <c r="B52" s="47">
        <v>3</v>
      </c>
      <c r="C52" s="143" t="s">
        <v>279</v>
      </c>
      <c r="D52" s="144"/>
      <c r="E52" s="48">
        <v>26</v>
      </c>
      <c r="F52" s="49"/>
      <c r="G52" s="49"/>
      <c r="H52" s="49"/>
      <c r="I52" s="49">
        <v>1</v>
      </c>
      <c r="J52" s="49">
        <v>3</v>
      </c>
      <c r="K52" s="49">
        <f>(F52*$F$49)+(G52*$G$49)+(H52*$H$49)+(I52*$I$49)+(J52*$J$49)</f>
        <v>5</v>
      </c>
      <c r="L52" s="49">
        <f>E52+K52</f>
        <v>31</v>
      </c>
      <c r="M52" s="50" t="s">
        <v>264</v>
      </c>
      <c r="N52" s="51" t="s">
        <v>269</v>
      </c>
      <c r="O52" s="22"/>
      <c r="P52" s="47"/>
      <c r="Q52" s="143"/>
      <c r="R52" s="144"/>
      <c r="S52" s="48"/>
      <c r="T52" s="49"/>
      <c r="U52" s="49"/>
      <c r="V52" s="49"/>
      <c r="W52" s="49"/>
      <c r="X52" s="49"/>
      <c r="Y52" s="49"/>
      <c r="Z52" s="49"/>
      <c r="AA52" s="50"/>
      <c r="AB52" s="93"/>
    </row>
    <row r="53" spans="1:28" ht="16.5">
      <c r="A53" s="15"/>
      <c r="B53" s="47">
        <v>4</v>
      </c>
      <c r="C53" s="151" t="s">
        <v>235</v>
      </c>
      <c r="D53" s="152"/>
      <c r="E53" s="48">
        <v>15</v>
      </c>
      <c r="F53" s="49"/>
      <c r="G53" s="49"/>
      <c r="H53" s="49"/>
      <c r="I53" s="49"/>
      <c r="J53" s="49"/>
      <c r="K53" s="49">
        <f>(F53*$F$49)+(G53*$G$49)+(H53*$H$49)+(I53*$I$49)+(J53*$J$49)</f>
        <v>0</v>
      </c>
      <c r="L53" s="49">
        <f>E53+K53</f>
        <v>15</v>
      </c>
      <c r="M53" s="50" t="s">
        <v>31</v>
      </c>
      <c r="N53" s="51" t="s">
        <v>241</v>
      </c>
      <c r="O53" s="22"/>
      <c r="P53" s="47"/>
      <c r="Q53" s="143"/>
      <c r="R53" s="144"/>
      <c r="S53" s="52"/>
      <c r="T53" s="49"/>
      <c r="U53" s="49"/>
      <c r="V53" s="49"/>
      <c r="W53" s="49"/>
      <c r="X53" s="49"/>
      <c r="Y53" s="49"/>
      <c r="Z53" s="49"/>
      <c r="AA53" s="50"/>
      <c r="AB53" s="51"/>
    </row>
    <row r="54" spans="1:28" ht="16.5">
      <c r="A54" s="15"/>
      <c r="B54" s="55"/>
      <c r="C54" s="151"/>
      <c r="D54" s="152"/>
      <c r="E54" s="48"/>
      <c r="F54" s="49"/>
      <c r="G54" s="49"/>
      <c r="H54" s="49"/>
      <c r="I54" s="49"/>
      <c r="J54" s="49"/>
      <c r="K54" s="49"/>
      <c r="L54" s="49"/>
      <c r="M54" s="50"/>
      <c r="N54" s="51"/>
      <c r="O54" s="22"/>
      <c r="P54" s="55"/>
      <c r="Q54" s="151"/>
      <c r="R54" s="152"/>
      <c r="S54" s="87"/>
      <c r="T54" s="57"/>
      <c r="U54" s="57"/>
      <c r="V54" s="58"/>
      <c r="W54" s="59"/>
      <c r="X54" s="58"/>
      <c r="Y54" s="49"/>
      <c r="Z54" s="49"/>
      <c r="AA54" s="56"/>
      <c r="AB54" s="51"/>
    </row>
    <row r="55" spans="1:28" ht="16.5">
      <c r="A55" s="7"/>
      <c r="B55" s="47"/>
      <c r="C55" s="151"/>
      <c r="D55" s="152"/>
      <c r="E55" s="52"/>
      <c r="F55" s="52"/>
      <c r="G55" s="52"/>
      <c r="H55" s="52"/>
      <c r="I55" s="52"/>
      <c r="J55" s="52"/>
      <c r="K55" s="49"/>
      <c r="L55" s="49"/>
      <c r="M55" s="56"/>
      <c r="N55" s="51"/>
      <c r="O55" s="61"/>
      <c r="P55" s="47"/>
      <c r="Q55" s="151"/>
      <c r="R55" s="152"/>
      <c r="S55" s="48"/>
      <c r="T55" s="53"/>
      <c r="U55" s="53"/>
      <c r="V55" s="53"/>
      <c r="W55" s="53"/>
      <c r="X55" s="53"/>
      <c r="Y55" s="49"/>
      <c r="Z55" s="49"/>
      <c r="AA55" s="50"/>
      <c r="AB55" s="51"/>
    </row>
    <row r="56" spans="1:28" ht="16.5">
      <c r="A56" s="7"/>
      <c r="B56" s="47"/>
      <c r="C56" s="151"/>
      <c r="D56" s="152"/>
      <c r="E56" s="48"/>
      <c r="F56" s="49"/>
      <c r="G56" s="49"/>
      <c r="H56" s="49"/>
      <c r="I56" s="49"/>
      <c r="J56" s="110"/>
      <c r="K56" s="49"/>
      <c r="L56" s="49"/>
      <c r="M56" s="50"/>
      <c r="N56" s="51"/>
      <c r="O56" s="32"/>
      <c r="P56" s="47"/>
      <c r="Q56" s="143"/>
      <c r="R56" s="144"/>
      <c r="S56" s="48"/>
      <c r="T56" s="49"/>
      <c r="U56" s="49"/>
      <c r="V56" s="49"/>
      <c r="W56" s="64"/>
      <c r="X56" s="49"/>
      <c r="Y56" s="49"/>
      <c r="Z56" s="49"/>
      <c r="AA56" s="50"/>
      <c r="AB56" s="51"/>
    </row>
    <row r="57" spans="1:28" ht="16.5">
      <c r="A57" s="7"/>
      <c r="B57" s="55"/>
      <c r="M57" s="114"/>
      <c r="N57" s="54"/>
      <c r="O57" s="32"/>
      <c r="P57" s="55"/>
      <c r="Q57" s="143"/>
      <c r="R57" s="144"/>
      <c r="S57" s="48"/>
      <c r="T57" s="65"/>
      <c r="U57" s="66"/>
      <c r="V57" s="52"/>
      <c r="W57" s="52"/>
      <c r="X57" s="52"/>
      <c r="Y57" s="52"/>
      <c r="Z57" s="52"/>
      <c r="AA57" s="50"/>
      <c r="AB57" s="51"/>
    </row>
    <row r="58" spans="1:28" ht="16.5">
      <c r="A58" s="7"/>
      <c r="B58" s="47"/>
      <c r="C58" s="111"/>
      <c r="D58" s="112"/>
      <c r="E58" s="48"/>
      <c r="F58" s="66"/>
      <c r="G58" s="66"/>
      <c r="H58" s="52"/>
      <c r="I58" s="52"/>
      <c r="J58" s="52"/>
      <c r="K58" s="52"/>
      <c r="L58" s="52"/>
      <c r="M58" s="50"/>
      <c r="N58" s="60"/>
      <c r="O58" s="32"/>
      <c r="P58" s="47"/>
      <c r="Q58" s="149"/>
      <c r="R58" s="261"/>
      <c r="S58" s="48"/>
      <c r="T58" s="49"/>
      <c r="U58" s="49"/>
      <c r="V58" s="49"/>
      <c r="W58" s="62"/>
      <c r="X58" s="49"/>
      <c r="Y58" s="63"/>
      <c r="Z58" s="63"/>
      <c r="AA58" s="50"/>
      <c r="AB58" s="51"/>
    </row>
    <row r="59" spans="1:28" ht="17.25" thickBot="1">
      <c r="A59" s="7"/>
      <c r="B59" s="67"/>
      <c r="C59" s="146"/>
      <c r="D59" s="147"/>
      <c r="E59" s="68"/>
      <c r="F59" s="69"/>
      <c r="G59" s="69"/>
      <c r="H59" s="69"/>
      <c r="I59" s="69"/>
      <c r="J59" s="69"/>
      <c r="K59" s="70"/>
      <c r="L59" s="70"/>
      <c r="M59" s="71"/>
      <c r="N59" s="72"/>
      <c r="O59" s="32"/>
      <c r="P59" s="67"/>
      <c r="Q59" s="146"/>
      <c r="R59" s="147"/>
      <c r="S59" s="68"/>
      <c r="T59" s="69"/>
      <c r="U59" s="69"/>
      <c r="V59" s="69"/>
      <c r="W59" s="69"/>
      <c r="X59" s="69"/>
      <c r="Y59" s="70"/>
      <c r="Z59" s="70"/>
      <c r="AA59" s="71"/>
      <c r="AB59" s="72"/>
    </row>
    <row r="60" spans="1:28" ht="16.5">
      <c r="A60" s="7"/>
      <c r="B60" s="2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3"/>
      <c r="P60" s="74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6.5">
      <c r="A61" s="7"/>
      <c r="B61" s="124" t="s">
        <v>238</v>
      </c>
      <c r="C61" s="124"/>
      <c r="D61" s="124"/>
      <c r="E61" s="124"/>
      <c r="F61" s="124"/>
      <c r="G61" s="124"/>
      <c r="H61" s="124"/>
      <c r="I61" s="124"/>
      <c r="J61" s="124"/>
      <c r="K61" s="125"/>
      <c r="L61" s="124"/>
      <c r="M61" s="124"/>
      <c r="N61" s="125"/>
      <c r="O61" s="126"/>
      <c r="P61" s="124"/>
      <c r="Q61" s="124"/>
      <c r="R61" s="124"/>
      <c r="S61" s="124"/>
      <c r="T61" s="124"/>
      <c r="U61" s="124"/>
      <c r="V61" s="124"/>
      <c r="W61" s="124"/>
      <c r="X61" s="127"/>
      <c r="Y61" s="127"/>
      <c r="Z61" s="127"/>
      <c r="AA61" s="127"/>
      <c r="AB61" s="127"/>
    </row>
    <row r="62" spans="1:28" ht="16.5">
      <c r="A62" s="7"/>
      <c r="B62" s="326" t="s">
        <v>410</v>
      </c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</row>
    <row r="63" spans="1:28" ht="16.5">
      <c r="A63" s="7"/>
      <c r="B63" s="126" t="s">
        <v>240</v>
      </c>
      <c r="C63" s="126"/>
      <c r="D63" s="126"/>
      <c r="E63" s="126"/>
      <c r="F63" s="128"/>
      <c r="G63" s="126"/>
      <c r="H63" s="126"/>
      <c r="I63" s="126"/>
      <c r="J63" s="126"/>
      <c r="K63" s="126"/>
      <c r="L63" s="126"/>
      <c r="M63" s="126"/>
      <c r="N63" s="126"/>
      <c r="O63" s="116"/>
      <c r="P63" s="126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</row>
    <row r="64" spans="1:28" ht="16.5">
      <c r="A64" s="7"/>
      <c r="B64" s="22"/>
      <c r="C64" s="78"/>
      <c r="D64" s="7"/>
      <c r="E64" s="7"/>
      <c r="F64" s="7"/>
      <c r="G64" s="7"/>
      <c r="H64" s="7"/>
      <c r="I64" s="79"/>
      <c r="J64" s="80"/>
      <c r="K64" s="80"/>
      <c r="L64" s="80"/>
      <c r="M64" s="80"/>
      <c r="N64" s="80"/>
      <c r="O64" s="81"/>
      <c r="P64" s="82"/>
      <c r="Q64" s="80"/>
      <c r="R64" s="80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6.5">
      <c r="A65" s="7"/>
      <c r="B65" s="22"/>
      <c r="C65" s="78"/>
      <c r="D65" s="7"/>
      <c r="E65" s="7"/>
      <c r="F65" s="7"/>
      <c r="G65" s="7"/>
      <c r="H65" s="7"/>
      <c r="I65" s="80"/>
      <c r="J65" s="80"/>
      <c r="K65" s="80"/>
      <c r="L65" s="80"/>
      <c r="M65" s="80"/>
      <c r="N65" s="80"/>
      <c r="O65" s="81"/>
      <c r="P65" s="82"/>
      <c r="Q65" s="80"/>
      <c r="R65" s="80"/>
      <c r="S65" s="7"/>
      <c r="T65" s="7"/>
      <c r="U65" s="7"/>
      <c r="V65" s="7"/>
      <c r="W65" s="7"/>
      <c r="X65" s="7"/>
      <c r="Y65" s="7"/>
      <c r="Z65" s="83"/>
      <c r="AA65" s="22"/>
      <c r="AB65" s="24"/>
    </row>
    <row r="66" spans="1:28" ht="16.5">
      <c r="A66" s="1"/>
      <c r="B66" s="22"/>
      <c r="C66" s="78"/>
      <c r="D66" s="7"/>
      <c r="E66" s="7"/>
      <c r="F66" s="7"/>
      <c r="G66" s="7"/>
      <c r="H66" s="7"/>
      <c r="I66" s="80"/>
      <c r="J66" s="80"/>
      <c r="K66" s="80"/>
      <c r="L66" s="80"/>
      <c r="M66" s="80"/>
      <c r="N66" s="80"/>
      <c r="O66" s="81"/>
      <c r="P66" s="82"/>
      <c r="Q66" s="80"/>
      <c r="R66" s="80"/>
      <c r="S66" s="7"/>
      <c r="T66" s="7"/>
      <c r="U66" s="7"/>
      <c r="V66" s="7"/>
      <c r="W66" s="7"/>
      <c r="X66" s="7"/>
      <c r="Y66" s="7"/>
      <c r="Z66" s="32"/>
      <c r="AA66" s="32"/>
      <c r="AB66" s="32"/>
    </row>
    <row r="67" spans="1:28" ht="16.5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84"/>
      <c r="Y67" s="83"/>
      <c r="Z67" s="7"/>
      <c r="AA67" s="7"/>
      <c r="AB67" s="7"/>
    </row>
    <row r="68" spans="1:28" ht="16.5">
      <c r="A68" s="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32"/>
      <c r="Y68" s="32"/>
      <c r="Z68" s="7"/>
      <c r="AA68" s="7"/>
      <c r="AB68" s="7"/>
    </row>
    <row r="69" spans="1:28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6.5">
      <c r="A73" s="1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2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6.5">
      <c r="A74" s="1"/>
      <c r="B74" s="2"/>
      <c r="C74" s="2"/>
      <c r="D74" s="78"/>
      <c r="E74" s="7"/>
      <c r="F74" s="7"/>
      <c r="G74" s="85"/>
      <c r="H74" s="7"/>
      <c r="I74" s="7"/>
      <c r="J74" s="7"/>
      <c r="K74" s="7"/>
      <c r="L74" s="7"/>
      <c r="M74" s="7"/>
      <c r="N74" s="7"/>
      <c r="O74" s="7"/>
      <c r="P74" s="2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6.5">
      <c r="A75" s="1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7"/>
      <c r="P75" s="2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6.5">
      <c r="A76" s="1"/>
      <c r="B76" s="22"/>
      <c r="C76" s="145"/>
      <c r="D76" s="145"/>
      <c r="E76" s="22"/>
      <c r="F76" s="84"/>
      <c r="G76" s="84"/>
      <c r="H76" s="84"/>
      <c r="I76" s="84"/>
      <c r="J76" s="84"/>
      <c r="K76" s="83"/>
      <c r="L76" s="83"/>
      <c r="M76" s="22"/>
      <c r="N76" s="24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6.5">
      <c r="A77" s="1"/>
      <c r="B77" s="22"/>
      <c r="C77" s="145"/>
      <c r="D77" s="145"/>
      <c r="E77" s="22"/>
      <c r="F77" s="84"/>
      <c r="G77" s="84"/>
      <c r="H77" s="84"/>
      <c r="I77" s="84"/>
      <c r="J77" s="84"/>
      <c r="K77" s="83"/>
      <c r="L77" s="83"/>
      <c r="M77" s="22"/>
      <c r="N77" s="24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6.5">
      <c r="A78" s="1"/>
      <c r="B78" s="22"/>
      <c r="C78" s="145"/>
      <c r="D78" s="145"/>
      <c r="E78" s="22"/>
      <c r="F78" s="4"/>
      <c r="G78" s="4"/>
      <c r="H78" s="83"/>
      <c r="I78" s="83"/>
      <c r="J78" s="83"/>
      <c r="K78" s="83"/>
      <c r="L78" s="83"/>
      <c r="M78" s="22"/>
      <c r="N78" s="24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6.5">
      <c r="A79" s="1"/>
      <c r="B79" s="22"/>
      <c r="C79" s="145"/>
      <c r="D79" s="145"/>
      <c r="E79" s="83"/>
      <c r="F79" s="83"/>
      <c r="G79" s="83"/>
      <c r="H79" s="83"/>
      <c r="I79" s="83"/>
      <c r="J79" s="83"/>
      <c r="K79" s="83"/>
      <c r="L79" s="83"/>
      <c r="M79" s="22"/>
      <c r="N79" s="24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6.5">
      <c r="A80" s="1"/>
      <c r="B80" s="22"/>
      <c r="C80" s="145"/>
      <c r="D80" s="145"/>
      <c r="E80" s="22"/>
      <c r="F80" s="84"/>
      <c r="G80" s="84"/>
      <c r="H80" s="84"/>
      <c r="I80" s="84"/>
      <c r="J80" s="84"/>
      <c r="K80" s="83"/>
      <c r="L80" s="83"/>
      <c r="M80" s="22"/>
      <c r="N80" s="24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</sheetData>
  <sheetProtection/>
  <mergeCells count="222">
    <mergeCell ref="B1:AB1"/>
    <mergeCell ref="B2:AB2"/>
    <mergeCell ref="B4:AB4"/>
    <mergeCell ref="B5:AB5"/>
    <mergeCell ref="B6:AB6"/>
    <mergeCell ref="B7:AB7"/>
    <mergeCell ref="B8:AB8"/>
    <mergeCell ref="B9:AB9"/>
    <mergeCell ref="B10:AB10"/>
    <mergeCell ref="B11:AB11"/>
    <mergeCell ref="B13:N13"/>
    <mergeCell ref="P13:AB13"/>
    <mergeCell ref="B14:C14"/>
    <mergeCell ref="D14:J14"/>
    <mergeCell ref="K14:M14"/>
    <mergeCell ref="P14:Q14"/>
    <mergeCell ref="R14:X14"/>
    <mergeCell ref="Y14:AA14"/>
    <mergeCell ref="B15:C15"/>
    <mergeCell ref="D15:J15"/>
    <mergeCell ref="K15:M15"/>
    <mergeCell ref="P15:Q15"/>
    <mergeCell ref="R15:X15"/>
    <mergeCell ref="Y15:AA15"/>
    <mergeCell ref="B16:C16"/>
    <mergeCell ref="D16:J16"/>
    <mergeCell ref="K16:M16"/>
    <mergeCell ref="P16:Q16"/>
    <mergeCell ref="R16:X16"/>
    <mergeCell ref="Y16:AA16"/>
    <mergeCell ref="B17:C17"/>
    <mergeCell ref="D17:J17"/>
    <mergeCell ref="K17:M17"/>
    <mergeCell ref="P17:Q17"/>
    <mergeCell ref="R17:X17"/>
    <mergeCell ref="Y17:AA17"/>
    <mergeCell ref="B18:C18"/>
    <mergeCell ref="D18:J18"/>
    <mergeCell ref="K18:M18"/>
    <mergeCell ref="P18:Q18"/>
    <mergeCell ref="R18:X18"/>
    <mergeCell ref="Y18:AA18"/>
    <mergeCell ref="B19:C19"/>
    <mergeCell ref="D19:J19"/>
    <mergeCell ref="K19:M19"/>
    <mergeCell ref="P19:Q19"/>
    <mergeCell ref="R19:X19"/>
    <mergeCell ref="Y19:AA19"/>
    <mergeCell ref="B20:C20"/>
    <mergeCell ref="D20:J20"/>
    <mergeCell ref="K20:M20"/>
    <mergeCell ref="P20:Q20"/>
    <mergeCell ref="R20:X20"/>
    <mergeCell ref="Y20:AA20"/>
    <mergeCell ref="B21:C21"/>
    <mergeCell ref="D21:J21"/>
    <mergeCell ref="K21:M21"/>
    <mergeCell ref="P21:Q21"/>
    <mergeCell ref="R21:X21"/>
    <mergeCell ref="Y21:AA21"/>
    <mergeCell ref="B22:C22"/>
    <mergeCell ref="D22:J22"/>
    <mergeCell ref="K22:M22"/>
    <mergeCell ref="P22:Q22"/>
    <mergeCell ref="R22:X22"/>
    <mergeCell ref="Y22:AA22"/>
    <mergeCell ref="B23:C23"/>
    <mergeCell ref="D23:J23"/>
    <mergeCell ref="K23:M23"/>
    <mergeCell ref="P23:Q23"/>
    <mergeCell ref="R23:X23"/>
    <mergeCell ref="Y23:AA23"/>
    <mergeCell ref="B24:C24"/>
    <mergeCell ref="D24:J24"/>
    <mergeCell ref="K24:M24"/>
    <mergeCell ref="P24:Q24"/>
    <mergeCell ref="R24:X24"/>
    <mergeCell ref="Y24:AA24"/>
    <mergeCell ref="B25:C25"/>
    <mergeCell ref="D25:J25"/>
    <mergeCell ref="K25:M25"/>
    <mergeCell ref="P25:Q25"/>
    <mergeCell ref="R25:X25"/>
    <mergeCell ref="Y25:AA25"/>
    <mergeCell ref="B26:C26"/>
    <mergeCell ref="D26:J26"/>
    <mergeCell ref="K26:M26"/>
    <mergeCell ref="P26:Q26"/>
    <mergeCell ref="R26:X26"/>
    <mergeCell ref="Y26:AA26"/>
    <mergeCell ref="B27:C27"/>
    <mergeCell ref="D27:J27"/>
    <mergeCell ref="K27:M27"/>
    <mergeCell ref="P27:Q27"/>
    <mergeCell ref="R27:X27"/>
    <mergeCell ref="Y27:AA27"/>
    <mergeCell ref="B28:C28"/>
    <mergeCell ref="D28:J28"/>
    <mergeCell ref="K28:M28"/>
    <mergeCell ref="P28:Q28"/>
    <mergeCell ref="R28:X28"/>
    <mergeCell ref="Y28:AA28"/>
    <mergeCell ref="B29:C29"/>
    <mergeCell ref="D29:J29"/>
    <mergeCell ref="K29:M29"/>
    <mergeCell ref="P29:Q29"/>
    <mergeCell ref="R29:X29"/>
    <mergeCell ref="Y29:AA29"/>
    <mergeCell ref="B30:C30"/>
    <mergeCell ref="D30:J30"/>
    <mergeCell ref="K30:M30"/>
    <mergeCell ref="P30:Q30"/>
    <mergeCell ref="R30:X30"/>
    <mergeCell ref="Y30:AA30"/>
    <mergeCell ref="B31:C31"/>
    <mergeCell ref="D31:J31"/>
    <mergeCell ref="K31:M31"/>
    <mergeCell ref="P31:Q31"/>
    <mergeCell ref="R31:X31"/>
    <mergeCell ref="Y31:AA31"/>
    <mergeCell ref="B32:C32"/>
    <mergeCell ref="D32:J32"/>
    <mergeCell ref="K32:M32"/>
    <mergeCell ref="P32:Q32"/>
    <mergeCell ref="R32:X32"/>
    <mergeCell ref="Y32:AA32"/>
    <mergeCell ref="B33:C33"/>
    <mergeCell ref="D33:J33"/>
    <mergeCell ref="K33:M33"/>
    <mergeCell ref="P33:Q33"/>
    <mergeCell ref="R33:X33"/>
    <mergeCell ref="Y33:AA33"/>
    <mergeCell ref="B34:C34"/>
    <mergeCell ref="D34:J34"/>
    <mergeCell ref="K34:M34"/>
    <mergeCell ref="P34:Q34"/>
    <mergeCell ref="R34:X34"/>
    <mergeCell ref="Y34:AA34"/>
    <mergeCell ref="B35:C35"/>
    <mergeCell ref="D35:J35"/>
    <mergeCell ref="K35:M35"/>
    <mergeCell ref="P35:Q35"/>
    <mergeCell ref="R35:X35"/>
    <mergeCell ref="Y35:AA35"/>
    <mergeCell ref="B36:C36"/>
    <mergeCell ref="D36:J36"/>
    <mergeCell ref="K36:M36"/>
    <mergeCell ref="P36:Q36"/>
    <mergeCell ref="R36:X36"/>
    <mergeCell ref="Y36:AA36"/>
    <mergeCell ref="B37:C37"/>
    <mergeCell ref="D37:J37"/>
    <mergeCell ref="K37:M37"/>
    <mergeCell ref="P37:Q37"/>
    <mergeCell ref="R37:X37"/>
    <mergeCell ref="Y37:AA37"/>
    <mergeCell ref="B38:C38"/>
    <mergeCell ref="D38:J38"/>
    <mergeCell ref="K38:M38"/>
    <mergeCell ref="P38:Q38"/>
    <mergeCell ref="R38:X38"/>
    <mergeCell ref="Y38:AA38"/>
    <mergeCell ref="B39:C39"/>
    <mergeCell ref="D39:J39"/>
    <mergeCell ref="K39:M39"/>
    <mergeCell ref="P39:Q39"/>
    <mergeCell ref="R39:X39"/>
    <mergeCell ref="Y39:AA39"/>
    <mergeCell ref="B40:C40"/>
    <mergeCell ref="D40:J40"/>
    <mergeCell ref="K40:M40"/>
    <mergeCell ref="P40:Q40"/>
    <mergeCell ref="R40:X40"/>
    <mergeCell ref="Y40:AA40"/>
    <mergeCell ref="B41:C41"/>
    <mergeCell ref="D41:J41"/>
    <mergeCell ref="K41:M41"/>
    <mergeCell ref="P41:Q41"/>
    <mergeCell ref="R41:X41"/>
    <mergeCell ref="Y41:AA41"/>
    <mergeCell ref="B42:C42"/>
    <mergeCell ref="D42:J42"/>
    <mergeCell ref="K42:M42"/>
    <mergeCell ref="P42:Q42"/>
    <mergeCell ref="R42:X42"/>
    <mergeCell ref="Y42:AA42"/>
    <mergeCell ref="P44:Q44"/>
    <mergeCell ref="Y44:AA44"/>
    <mergeCell ref="B45:N45"/>
    <mergeCell ref="P45:AB45"/>
    <mergeCell ref="B46:N46"/>
    <mergeCell ref="P46:AB46"/>
    <mergeCell ref="C47:D47"/>
    <mergeCell ref="F47:J47"/>
    <mergeCell ref="Q47:R47"/>
    <mergeCell ref="T47:X47"/>
    <mergeCell ref="C48:D48"/>
    <mergeCell ref="Q48:R48"/>
    <mergeCell ref="C50:D50"/>
    <mergeCell ref="Q50:R50"/>
    <mergeCell ref="C51:D51"/>
    <mergeCell ref="Q51:R51"/>
    <mergeCell ref="C52:D52"/>
    <mergeCell ref="Q52:R52"/>
    <mergeCell ref="C53:D53"/>
    <mergeCell ref="Q53:R53"/>
    <mergeCell ref="C54:D54"/>
    <mergeCell ref="Q54:R54"/>
    <mergeCell ref="C55:D55"/>
    <mergeCell ref="Q55:R55"/>
    <mergeCell ref="C56:D56"/>
    <mergeCell ref="Q56:R56"/>
    <mergeCell ref="Q57:R57"/>
    <mergeCell ref="Q58:R58"/>
    <mergeCell ref="C59:D59"/>
    <mergeCell ref="Q59:R59"/>
    <mergeCell ref="B62:AB62"/>
    <mergeCell ref="C76:D76"/>
    <mergeCell ref="C77:D77"/>
    <mergeCell ref="C78:D78"/>
    <mergeCell ref="C79:D79"/>
    <mergeCell ref="C80:D80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W80"/>
  <sheetViews>
    <sheetView zoomScalePageLayoutView="0" workbookViewId="0" topLeftCell="A34">
      <selection activeCell="AK17" sqref="AK17"/>
    </sheetView>
  </sheetViews>
  <sheetFormatPr defaultColWidth="9.00390625" defaultRowHeight="15.75"/>
  <cols>
    <col min="1" max="1" width="3.75390625" style="0" customWidth="1"/>
    <col min="2" max="4" width="3.375" style="0" customWidth="1"/>
    <col min="5" max="5" width="4.00390625" style="0" customWidth="1"/>
    <col min="6" max="10" width="3.25390625" style="0" customWidth="1"/>
    <col min="11" max="11" width="3.375" style="0" customWidth="1"/>
    <col min="12" max="12" width="3.875" style="0" customWidth="1"/>
    <col min="13" max="13" width="3.75390625" style="0" customWidth="1"/>
    <col min="14" max="14" width="8.375" style="0" customWidth="1"/>
    <col min="16" max="18" width="3.375" style="0" customWidth="1"/>
    <col min="19" max="19" width="4.00390625" style="0" customWidth="1"/>
    <col min="20" max="24" width="3.25390625" style="0" customWidth="1"/>
    <col min="25" max="25" width="3.375" style="0" customWidth="1"/>
    <col min="26" max="26" width="3.875" style="0" customWidth="1"/>
    <col min="27" max="27" width="3.75390625" style="0" customWidth="1"/>
    <col min="28" max="28" width="8.375" style="0" customWidth="1"/>
  </cols>
  <sheetData>
    <row r="1" spans="1:49" ht="16.5">
      <c r="A1" s="1"/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6.5">
      <c r="A2" s="1"/>
      <c r="B2" s="268" t="s">
        <v>411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17.25" thickBot="1">
      <c r="A3" s="1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6.5">
      <c r="A4" s="1"/>
      <c r="B4" s="269" t="s">
        <v>412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1"/>
      <c r="AC4" s="5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6.5">
      <c r="A5" s="1"/>
      <c r="B5" s="272" t="s">
        <v>204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4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6.5">
      <c r="A6" s="1"/>
      <c r="B6" s="272" t="s">
        <v>413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6.5">
      <c r="A7" s="1"/>
      <c r="B7" s="272" t="s">
        <v>206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6.5">
      <c r="A8" s="1"/>
      <c r="B8" s="272" t="s">
        <v>207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6.5" customHeight="1">
      <c r="A9" s="1"/>
      <c r="B9" s="277" t="s">
        <v>438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6.5">
      <c r="A10" s="1"/>
      <c r="B10" s="272" t="s">
        <v>437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7.25" thickBot="1">
      <c r="A11" s="1"/>
      <c r="B11" s="278" t="s">
        <v>414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80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7.25" thickBot="1">
      <c r="A12" s="1"/>
      <c r="B12" s="4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6.5">
      <c r="A13" s="1"/>
      <c r="B13" s="281" t="s">
        <v>211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3"/>
      <c r="O13" s="4"/>
      <c r="P13" s="281" t="s">
        <v>415</v>
      </c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3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</row>
    <row r="14" spans="1:49" ht="17.25" thickBot="1">
      <c r="A14" s="1"/>
      <c r="B14" s="348" t="s">
        <v>6</v>
      </c>
      <c r="C14" s="349"/>
      <c r="D14" s="335" t="s">
        <v>7</v>
      </c>
      <c r="E14" s="336"/>
      <c r="F14" s="336"/>
      <c r="G14" s="336"/>
      <c r="H14" s="336"/>
      <c r="I14" s="336"/>
      <c r="J14" s="337"/>
      <c r="K14" s="350" t="s">
        <v>8</v>
      </c>
      <c r="L14" s="351"/>
      <c r="M14" s="349"/>
      <c r="N14" s="129" t="s">
        <v>9</v>
      </c>
      <c r="O14" s="10"/>
      <c r="P14" s="371" t="s">
        <v>6</v>
      </c>
      <c r="Q14" s="372"/>
      <c r="R14" s="307" t="s">
        <v>7</v>
      </c>
      <c r="S14" s="314"/>
      <c r="T14" s="314"/>
      <c r="U14" s="314"/>
      <c r="V14" s="314"/>
      <c r="W14" s="314"/>
      <c r="X14" s="314"/>
      <c r="Y14" s="373" t="s">
        <v>8</v>
      </c>
      <c r="Z14" s="372"/>
      <c r="AA14" s="372"/>
      <c r="AB14" s="123" t="s">
        <v>9</v>
      </c>
      <c r="AC14" s="8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ht="17.25" thickBot="1">
      <c r="A15" s="1"/>
      <c r="B15" s="167" t="s">
        <v>291</v>
      </c>
      <c r="C15" s="186"/>
      <c r="D15" s="309" t="s">
        <v>422</v>
      </c>
      <c r="E15" s="310"/>
      <c r="F15" s="310"/>
      <c r="G15" s="310"/>
      <c r="H15" s="310"/>
      <c r="I15" s="310"/>
      <c r="J15" s="311"/>
      <c r="K15" s="318" t="s">
        <v>242</v>
      </c>
      <c r="L15" s="319"/>
      <c r="M15" s="320"/>
      <c r="N15" s="141" t="s">
        <v>148</v>
      </c>
      <c r="O15" s="10"/>
      <c r="P15" s="246" t="s">
        <v>288</v>
      </c>
      <c r="Q15" s="247"/>
      <c r="R15" s="346" t="s">
        <v>429</v>
      </c>
      <c r="S15" s="346"/>
      <c r="T15" s="346"/>
      <c r="U15" s="346"/>
      <c r="V15" s="346"/>
      <c r="W15" s="346"/>
      <c r="X15" s="346"/>
      <c r="Y15" s="347" t="s">
        <v>428</v>
      </c>
      <c r="Z15" s="347"/>
      <c r="AA15" s="347"/>
      <c r="AB15" s="136" t="s">
        <v>418</v>
      </c>
      <c r="AC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ht="17.25" thickBot="1">
      <c r="A16" s="1"/>
      <c r="B16" s="167">
        <v>0</v>
      </c>
      <c r="C16" s="186"/>
      <c r="D16" s="340" t="s">
        <v>423</v>
      </c>
      <c r="E16" s="341"/>
      <c r="F16" s="341"/>
      <c r="G16" s="341"/>
      <c r="H16" s="341"/>
      <c r="I16" s="341"/>
      <c r="J16" s="342"/>
      <c r="K16" s="255" t="s">
        <v>242</v>
      </c>
      <c r="L16" s="256"/>
      <c r="M16" s="257"/>
      <c r="N16" s="120" t="s">
        <v>148</v>
      </c>
      <c r="O16" s="10"/>
      <c r="P16" s="246" t="s">
        <v>288</v>
      </c>
      <c r="Q16" s="247"/>
      <c r="R16" s="303" t="s">
        <v>430</v>
      </c>
      <c r="S16" s="303"/>
      <c r="T16" s="303"/>
      <c r="U16" s="303"/>
      <c r="V16" s="303"/>
      <c r="W16" s="303"/>
      <c r="X16" s="303"/>
      <c r="Y16" s="347" t="s">
        <v>417</v>
      </c>
      <c r="Z16" s="347"/>
      <c r="AA16" s="347"/>
      <c r="AB16" s="136" t="s">
        <v>418</v>
      </c>
      <c r="AC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29" ht="17.25" thickBot="1">
      <c r="A17" s="4"/>
      <c r="B17" s="167" t="s">
        <v>290</v>
      </c>
      <c r="C17" s="186"/>
      <c r="D17" s="239" t="s">
        <v>424</v>
      </c>
      <c r="E17" s="240"/>
      <c r="F17" s="240"/>
      <c r="G17" s="240"/>
      <c r="H17" s="240"/>
      <c r="I17" s="240"/>
      <c r="J17" s="241"/>
      <c r="K17" s="255" t="s">
        <v>242</v>
      </c>
      <c r="L17" s="256"/>
      <c r="M17" s="257"/>
      <c r="N17" s="120" t="s">
        <v>148</v>
      </c>
      <c r="O17" s="10"/>
      <c r="P17" s="167" t="s">
        <v>290</v>
      </c>
      <c r="Q17" s="186"/>
      <c r="R17" s="303" t="s">
        <v>431</v>
      </c>
      <c r="S17" s="303"/>
      <c r="T17" s="303"/>
      <c r="U17" s="303"/>
      <c r="V17" s="303"/>
      <c r="W17" s="303"/>
      <c r="X17" s="303"/>
      <c r="Y17" s="347" t="s">
        <v>417</v>
      </c>
      <c r="Z17" s="347"/>
      <c r="AA17" s="347"/>
      <c r="AB17" s="136" t="s">
        <v>418</v>
      </c>
      <c r="AC17" s="11"/>
    </row>
    <row r="18" spans="1:29" ht="17.25" thickBot="1">
      <c r="A18" s="4"/>
      <c r="B18" s="167" t="s">
        <v>290</v>
      </c>
      <c r="C18" s="186"/>
      <c r="D18" s="367" t="s">
        <v>425</v>
      </c>
      <c r="E18" s="368"/>
      <c r="F18" s="368"/>
      <c r="G18" s="368"/>
      <c r="H18" s="368"/>
      <c r="I18" s="368"/>
      <c r="J18" s="369"/>
      <c r="K18" s="315" t="s">
        <v>242</v>
      </c>
      <c r="L18" s="316"/>
      <c r="M18" s="317"/>
      <c r="N18" s="120" t="s">
        <v>148</v>
      </c>
      <c r="O18" s="10"/>
      <c r="P18" s="167" t="s">
        <v>290</v>
      </c>
      <c r="Q18" s="186"/>
      <c r="R18" s="307" t="s">
        <v>432</v>
      </c>
      <c r="S18" s="307"/>
      <c r="T18" s="307"/>
      <c r="U18" s="307"/>
      <c r="V18" s="307"/>
      <c r="W18" s="307"/>
      <c r="X18" s="307"/>
      <c r="Y18" s="370" t="s">
        <v>417</v>
      </c>
      <c r="Z18" s="370"/>
      <c r="AA18" s="370"/>
      <c r="AB18" s="142" t="s">
        <v>418</v>
      </c>
      <c r="AC18" s="11"/>
    </row>
    <row r="19" spans="1:29" ht="17.25" thickBot="1">
      <c r="A19" s="4"/>
      <c r="B19" s="246" t="s">
        <v>288</v>
      </c>
      <c r="C19" s="247"/>
      <c r="D19" s="309" t="s">
        <v>427</v>
      </c>
      <c r="E19" s="310"/>
      <c r="F19" s="310"/>
      <c r="G19" s="310"/>
      <c r="H19" s="310"/>
      <c r="I19" s="310"/>
      <c r="J19" s="311"/>
      <c r="K19" s="318" t="s">
        <v>271</v>
      </c>
      <c r="L19" s="319"/>
      <c r="M19" s="320"/>
      <c r="N19" s="135" t="s">
        <v>269</v>
      </c>
      <c r="O19" s="133"/>
      <c r="P19" s="248"/>
      <c r="Q19" s="193"/>
      <c r="R19" s="187"/>
      <c r="S19" s="188"/>
      <c r="T19" s="188"/>
      <c r="U19" s="188"/>
      <c r="V19" s="188"/>
      <c r="W19" s="188"/>
      <c r="X19" s="188"/>
      <c r="Y19" s="249"/>
      <c r="Z19" s="250"/>
      <c r="AA19" s="251"/>
      <c r="AB19" s="12"/>
      <c r="AC19" s="3"/>
    </row>
    <row r="20" spans="1:29" ht="17.25" thickBot="1">
      <c r="A20" s="4"/>
      <c r="B20" s="246" t="s">
        <v>288</v>
      </c>
      <c r="C20" s="247"/>
      <c r="D20" s="340" t="s">
        <v>433</v>
      </c>
      <c r="E20" s="341"/>
      <c r="F20" s="341"/>
      <c r="G20" s="341"/>
      <c r="H20" s="341"/>
      <c r="I20" s="341"/>
      <c r="J20" s="342"/>
      <c r="K20" s="255" t="s">
        <v>271</v>
      </c>
      <c r="L20" s="256"/>
      <c r="M20" s="257"/>
      <c r="N20" s="13" t="s">
        <v>269</v>
      </c>
      <c r="O20" s="133"/>
      <c r="P20" s="196"/>
      <c r="Q20" s="186"/>
      <c r="R20" s="176"/>
      <c r="S20" s="177"/>
      <c r="T20" s="177"/>
      <c r="U20" s="177"/>
      <c r="V20" s="177"/>
      <c r="W20" s="177"/>
      <c r="X20" s="177"/>
      <c r="Y20" s="255"/>
      <c r="Z20" s="256"/>
      <c r="AA20" s="257"/>
      <c r="AB20" s="13"/>
      <c r="AC20" s="3"/>
    </row>
    <row r="21" spans="1:29" ht="16.5">
      <c r="A21" s="4"/>
      <c r="B21" s="246" t="s">
        <v>288</v>
      </c>
      <c r="C21" s="247"/>
      <c r="D21" s="239" t="s">
        <v>434</v>
      </c>
      <c r="E21" s="240"/>
      <c r="F21" s="240"/>
      <c r="G21" s="240"/>
      <c r="H21" s="240"/>
      <c r="I21" s="240"/>
      <c r="J21" s="241"/>
      <c r="K21" s="255" t="s">
        <v>271</v>
      </c>
      <c r="L21" s="256"/>
      <c r="M21" s="257"/>
      <c r="N21" s="13" t="s">
        <v>269</v>
      </c>
      <c r="O21" s="133"/>
      <c r="P21" s="196"/>
      <c r="Q21" s="186"/>
      <c r="R21" s="176"/>
      <c r="S21" s="177"/>
      <c r="T21" s="177"/>
      <c r="U21" s="177"/>
      <c r="V21" s="177"/>
      <c r="W21" s="177"/>
      <c r="X21" s="194"/>
      <c r="Y21" s="255"/>
      <c r="Z21" s="256"/>
      <c r="AA21" s="257"/>
      <c r="AB21" s="13"/>
      <c r="AC21" s="3"/>
    </row>
    <row r="22" spans="1:29" ht="17.25" thickBot="1">
      <c r="A22" s="4"/>
      <c r="B22" s="167" t="s">
        <v>290</v>
      </c>
      <c r="C22" s="186"/>
      <c r="D22" s="367" t="s">
        <v>435</v>
      </c>
      <c r="E22" s="368"/>
      <c r="F22" s="368"/>
      <c r="G22" s="368"/>
      <c r="H22" s="368"/>
      <c r="I22" s="368"/>
      <c r="J22" s="369"/>
      <c r="K22" s="315" t="s">
        <v>271</v>
      </c>
      <c r="L22" s="316"/>
      <c r="M22" s="317"/>
      <c r="N22" s="14" t="s">
        <v>269</v>
      </c>
      <c r="O22" s="133"/>
      <c r="P22" s="192"/>
      <c r="Q22" s="190"/>
      <c r="R22" s="174"/>
      <c r="S22" s="175"/>
      <c r="T22" s="175"/>
      <c r="U22" s="175"/>
      <c r="V22" s="175"/>
      <c r="W22" s="175"/>
      <c r="X22" s="175"/>
      <c r="Y22" s="315"/>
      <c r="Z22" s="316"/>
      <c r="AA22" s="317"/>
      <c r="AB22" s="14"/>
      <c r="AC22" s="3"/>
    </row>
    <row r="23" spans="1:29" ht="17.25" thickBot="1">
      <c r="A23" s="4"/>
      <c r="B23" s="362"/>
      <c r="C23" s="363"/>
      <c r="D23" s="327"/>
      <c r="E23" s="327"/>
      <c r="F23" s="327"/>
      <c r="G23" s="327"/>
      <c r="H23" s="327"/>
      <c r="I23" s="327"/>
      <c r="J23" s="327"/>
      <c r="K23" s="364" t="s">
        <v>218</v>
      </c>
      <c r="L23" s="365"/>
      <c r="M23" s="366"/>
      <c r="N23" s="130" t="s">
        <v>241</v>
      </c>
      <c r="O23" s="131"/>
      <c r="P23" s="248"/>
      <c r="Q23" s="193"/>
      <c r="R23" s="187"/>
      <c r="S23" s="188"/>
      <c r="T23" s="188"/>
      <c r="U23" s="188"/>
      <c r="V23" s="188"/>
      <c r="W23" s="188"/>
      <c r="X23" s="188"/>
      <c r="Y23" s="189"/>
      <c r="Z23" s="189"/>
      <c r="AA23" s="189"/>
      <c r="AB23" s="12"/>
      <c r="AC23" s="11"/>
    </row>
    <row r="24" spans="1:29" ht="17.25" thickBot="1">
      <c r="A24" s="4"/>
      <c r="B24" s="167"/>
      <c r="C24" s="186"/>
      <c r="D24" s="176"/>
      <c r="E24" s="176"/>
      <c r="F24" s="176"/>
      <c r="G24" s="176"/>
      <c r="H24" s="176"/>
      <c r="I24" s="176"/>
      <c r="J24" s="176"/>
      <c r="K24" s="359" t="s">
        <v>218</v>
      </c>
      <c r="L24" s="360"/>
      <c r="M24" s="361"/>
      <c r="N24" s="130" t="s">
        <v>241</v>
      </c>
      <c r="O24" s="138"/>
      <c r="P24" s="183"/>
      <c r="Q24" s="193"/>
      <c r="R24" s="176"/>
      <c r="S24" s="177"/>
      <c r="T24" s="177"/>
      <c r="U24" s="177"/>
      <c r="V24" s="177"/>
      <c r="W24" s="177"/>
      <c r="X24" s="177"/>
      <c r="Y24" s="169"/>
      <c r="Z24" s="169"/>
      <c r="AA24" s="169"/>
      <c r="AB24" s="13"/>
      <c r="AC24" s="11"/>
    </row>
    <row r="25" spans="1:29" ht="17.25" thickBot="1">
      <c r="A25" s="4"/>
      <c r="B25" s="167"/>
      <c r="C25" s="186"/>
      <c r="D25" s="176"/>
      <c r="E25" s="177"/>
      <c r="F25" s="177"/>
      <c r="G25" s="177"/>
      <c r="H25" s="177"/>
      <c r="I25" s="177"/>
      <c r="J25" s="177"/>
      <c r="K25" s="359" t="s">
        <v>218</v>
      </c>
      <c r="L25" s="360"/>
      <c r="M25" s="361"/>
      <c r="N25" s="130" t="s">
        <v>241</v>
      </c>
      <c r="O25" s="139"/>
      <c r="P25" s="196"/>
      <c r="Q25" s="186"/>
      <c r="R25" s="176"/>
      <c r="S25" s="177"/>
      <c r="T25" s="177"/>
      <c r="U25" s="177"/>
      <c r="V25" s="177"/>
      <c r="W25" s="177"/>
      <c r="X25" s="177"/>
      <c r="Y25" s="169"/>
      <c r="Z25" s="169"/>
      <c r="AA25" s="169"/>
      <c r="AB25" s="13"/>
      <c r="AC25" s="11"/>
    </row>
    <row r="26" spans="1:29" ht="17.25" thickBot="1">
      <c r="A26" s="4"/>
      <c r="B26" s="354"/>
      <c r="C26" s="355"/>
      <c r="D26" s="174"/>
      <c r="E26" s="175"/>
      <c r="F26" s="175"/>
      <c r="G26" s="175"/>
      <c r="H26" s="175"/>
      <c r="I26" s="175"/>
      <c r="J26" s="175"/>
      <c r="K26" s="356" t="s">
        <v>218</v>
      </c>
      <c r="L26" s="357"/>
      <c r="M26" s="358"/>
      <c r="N26" s="141" t="s">
        <v>241</v>
      </c>
      <c r="O26" s="140"/>
      <c r="P26" s="178"/>
      <c r="Q26" s="190"/>
      <c r="R26" s="174"/>
      <c r="S26" s="175"/>
      <c r="T26" s="175"/>
      <c r="U26" s="175"/>
      <c r="V26" s="175"/>
      <c r="W26" s="175"/>
      <c r="X26" s="175"/>
      <c r="Y26" s="180"/>
      <c r="Z26" s="180"/>
      <c r="AA26" s="180"/>
      <c r="AB26" s="14"/>
      <c r="AC26" s="11"/>
    </row>
    <row r="27" spans="1:29" ht="16.5">
      <c r="A27" s="4"/>
      <c r="B27" s="183"/>
      <c r="C27" s="193"/>
      <c r="D27" s="187"/>
      <c r="E27" s="187"/>
      <c r="F27" s="187"/>
      <c r="G27" s="187"/>
      <c r="H27" s="187"/>
      <c r="I27" s="187"/>
      <c r="J27" s="187"/>
      <c r="K27" s="300" t="s">
        <v>213</v>
      </c>
      <c r="L27" s="300"/>
      <c r="M27" s="300"/>
      <c r="N27" s="119" t="s">
        <v>201</v>
      </c>
      <c r="O27" s="10"/>
      <c r="P27" s="183"/>
      <c r="Q27" s="193"/>
      <c r="R27" s="187"/>
      <c r="S27" s="187"/>
      <c r="T27" s="187"/>
      <c r="U27" s="187"/>
      <c r="V27" s="187"/>
      <c r="W27" s="187"/>
      <c r="X27" s="187"/>
      <c r="Y27" s="249"/>
      <c r="Z27" s="250"/>
      <c r="AA27" s="251"/>
      <c r="AB27" s="108"/>
      <c r="AC27" s="11"/>
    </row>
    <row r="28" spans="1:29" ht="16.5">
      <c r="A28" s="4"/>
      <c r="B28" s="167"/>
      <c r="C28" s="186"/>
      <c r="D28" s="176"/>
      <c r="E28" s="176"/>
      <c r="F28" s="176"/>
      <c r="G28" s="176"/>
      <c r="H28" s="176"/>
      <c r="I28" s="176"/>
      <c r="J28" s="176"/>
      <c r="K28" s="331" t="s">
        <v>213</v>
      </c>
      <c r="L28" s="331"/>
      <c r="M28" s="331"/>
      <c r="N28" s="132" t="s">
        <v>201</v>
      </c>
      <c r="O28" s="10"/>
      <c r="P28" s="167"/>
      <c r="Q28" s="186"/>
      <c r="R28" s="176"/>
      <c r="S28" s="176"/>
      <c r="T28" s="176"/>
      <c r="U28" s="176"/>
      <c r="V28" s="176"/>
      <c r="W28" s="176"/>
      <c r="X28" s="176"/>
      <c r="Y28" s="255"/>
      <c r="Z28" s="256"/>
      <c r="AA28" s="257"/>
      <c r="AB28" s="109"/>
      <c r="AC28" s="11"/>
    </row>
    <row r="29" spans="1:29" ht="16.5">
      <c r="A29" s="4"/>
      <c r="B29" s="167"/>
      <c r="C29" s="186"/>
      <c r="D29" s="176"/>
      <c r="E29" s="177"/>
      <c r="F29" s="177"/>
      <c r="G29" s="177"/>
      <c r="H29" s="177"/>
      <c r="I29" s="177"/>
      <c r="J29" s="177"/>
      <c r="K29" s="331" t="s">
        <v>213</v>
      </c>
      <c r="L29" s="331"/>
      <c r="M29" s="331"/>
      <c r="N29" s="132" t="s">
        <v>201</v>
      </c>
      <c r="O29" s="131"/>
      <c r="P29" s="196"/>
      <c r="Q29" s="186"/>
      <c r="R29" s="176"/>
      <c r="S29" s="176"/>
      <c r="T29" s="176"/>
      <c r="U29" s="176"/>
      <c r="V29" s="176"/>
      <c r="W29" s="176"/>
      <c r="X29" s="176"/>
      <c r="Y29" s="169"/>
      <c r="Z29" s="169"/>
      <c r="AA29" s="169"/>
      <c r="AB29" s="109"/>
      <c r="AC29" s="11"/>
    </row>
    <row r="30" spans="1:29" ht="17.25" thickBot="1">
      <c r="A30" s="4"/>
      <c r="B30" s="178"/>
      <c r="C30" s="190"/>
      <c r="D30" s="174"/>
      <c r="E30" s="175"/>
      <c r="F30" s="175"/>
      <c r="G30" s="175"/>
      <c r="H30" s="175"/>
      <c r="I30" s="175"/>
      <c r="J30" s="175"/>
      <c r="K30" s="344" t="s">
        <v>213</v>
      </c>
      <c r="L30" s="344"/>
      <c r="M30" s="344"/>
      <c r="N30" s="134" t="s">
        <v>201</v>
      </c>
      <c r="O30" s="131"/>
      <c r="P30" s="178"/>
      <c r="Q30" s="190"/>
      <c r="R30" s="174"/>
      <c r="S30" s="174"/>
      <c r="T30" s="174"/>
      <c r="U30" s="174"/>
      <c r="V30" s="174"/>
      <c r="W30" s="174"/>
      <c r="X30" s="174"/>
      <c r="Y30" s="180"/>
      <c r="Z30" s="180"/>
      <c r="AA30" s="180"/>
      <c r="AB30" s="115"/>
      <c r="AC30" s="11"/>
    </row>
    <row r="31" spans="1:29" ht="16.5">
      <c r="A31" s="4"/>
      <c r="B31" s="221"/>
      <c r="C31" s="222"/>
      <c r="D31" s="327"/>
      <c r="E31" s="328"/>
      <c r="F31" s="328"/>
      <c r="G31" s="328"/>
      <c r="H31" s="328"/>
      <c r="I31" s="328"/>
      <c r="J31" s="328"/>
      <c r="K31" s="332"/>
      <c r="L31" s="332"/>
      <c r="M31" s="332"/>
      <c r="N31" s="130"/>
      <c r="O31" s="16"/>
      <c r="P31" s="221"/>
      <c r="Q31" s="222"/>
      <c r="R31" s="243"/>
      <c r="S31" s="244"/>
      <c r="T31" s="244"/>
      <c r="U31" s="244"/>
      <c r="V31" s="244"/>
      <c r="W31" s="244"/>
      <c r="X31" s="245"/>
      <c r="Y31" s="249"/>
      <c r="Z31" s="250"/>
      <c r="AA31" s="251"/>
      <c r="AB31" s="12"/>
      <c r="AC31" s="11"/>
    </row>
    <row r="32" spans="1:29" ht="16.5">
      <c r="A32" s="4"/>
      <c r="B32" s="167"/>
      <c r="C32" s="186"/>
      <c r="D32" s="176"/>
      <c r="E32" s="177"/>
      <c r="F32" s="177"/>
      <c r="G32" s="177"/>
      <c r="H32" s="177"/>
      <c r="I32" s="177"/>
      <c r="J32" s="177"/>
      <c r="K32" s="331"/>
      <c r="L32" s="331"/>
      <c r="M32" s="331"/>
      <c r="N32" s="132"/>
      <c r="O32" s="16"/>
      <c r="P32" s="196"/>
      <c r="Q32" s="186"/>
      <c r="R32" s="252"/>
      <c r="S32" s="253"/>
      <c r="T32" s="253"/>
      <c r="U32" s="253"/>
      <c r="V32" s="253"/>
      <c r="W32" s="253"/>
      <c r="X32" s="254"/>
      <c r="Y32" s="255"/>
      <c r="Z32" s="256"/>
      <c r="AA32" s="257"/>
      <c r="AB32" s="12"/>
      <c r="AC32" s="11"/>
    </row>
    <row r="33" spans="1:29" ht="16.5">
      <c r="A33" s="4"/>
      <c r="B33" s="183"/>
      <c r="C33" s="193"/>
      <c r="D33" s="176"/>
      <c r="E33" s="177"/>
      <c r="F33" s="177"/>
      <c r="G33" s="177"/>
      <c r="H33" s="177"/>
      <c r="I33" s="177"/>
      <c r="J33" s="177"/>
      <c r="K33" s="331"/>
      <c r="L33" s="331"/>
      <c r="M33" s="331"/>
      <c r="N33" s="132"/>
      <c r="O33" s="16"/>
      <c r="P33" s="183"/>
      <c r="Q33" s="193"/>
      <c r="R33" s="176"/>
      <c r="S33" s="177"/>
      <c r="T33" s="177"/>
      <c r="U33" s="177"/>
      <c r="V33" s="177"/>
      <c r="W33" s="177"/>
      <c r="X33" s="177"/>
      <c r="Y33" s="169"/>
      <c r="Z33" s="169"/>
      <c r="AA33" s="169"/>
      <c r="AB33" s="13"/>
      <c r="AC33" s="5"/>
    </row>
    <row r="34" spans="1:29" ht="17.25" thickBot="1">
      <c r="A34" s="4"/>
      <c r="B34" s="178"/>
      <c r="C34" s="190"/>
      <c r="D34" s="258"/>
      <c r="E34" s="258"/>
      <c r="F34" s="258"/>
      <c r="G34" s="258"/>
      <c r="H34" s="258"/>
      <c r="I34" s="258"/>
      <c r="J34" s="258"/>
      <c r="K34" s="344"/>
      <c r="L34" s="344"/>
      <c r="M34" s="344"/>
      <c r="N34" s="134"/>
      <c r="O34" s="16"/>
      <c r="P34" s="192"/>
      <c r="Q34" s="190"/>
      <c r="R34" s="174"/>
      <c r="S34" s="175"/>
      <c r="T34" s="175"/>
      <c r="U34" s="175"/>
      <c r="V34" s="175"/>
      <c r="W34" s="175"/>
      <c r="X34" s="175"/>
      <c r="Y34" s="180"/>
      <c r="Z34" s="180"/>
      <c r="AA34" s="180"/>
      <c r="AB34" s="14"/>
      <c r="AC34" s="3"/>
    </row>
    <row r="35" spans="1:29" ht="16.5">
      <c r="A35" s="4"/>
      <c r="B35" s="246" t="s">
        <v>288</v>
      </c>
      <c r="C35" s="247"/>
      <c r="D35" s="327"/>
      <c r="E35" s="328"/>
      <c r="F35" s="328"/>
      <c r="G35" s="328"/>
      <c r="H35" s="328"/>
      <c r="I35" s="328"/>
      <c r="J35" s="328"/>
      <c r="K35" s="329"/>
      <c r="L35" s="329"/>
      <c r="M35" s="329"/>
      <c r="N35" s="135"/>
      <c r="O35" s="133"/>
      <c r="P35" s="248"/>
      <c r="Q35" s="193"/>
      <c r="R35" s="187"/>
      <c r="S35" s="188"/>
      <c r="T35" s="188"/>
      <c r="U35" s="188"/>
      <c r="V35" s="188"/>
      <c r="W35" s="188"/>
      <c r="X35" s="188"/>
      <c r="Y35" s="189"/>
      <c r="Z35" s="189"/>
      <c r="AA35" s="189"/>
      <c r="AB35" s="12"/>
      <c r="AC35" s="5"/>
    </row>
    <row r="36" spans="1:29" ht="16.5">
      <c r="A36" s="7"/>
      <c r="B36" s="167" t="s">
        <v>290</v>
      </c>
      <c r="C36" s="186"/>
      <c r="D36" s="176"/>
      <c r="E36" s="177"/>
      <c r="F36" s="177"/>
      <c r="G36" s="177"/>
      <c r="H36" s="177"/>
      <c r="I36" s="177"/>
      <c r="J36" s="177"/>
      <c r="K36" s="169"/>
      <c r="L36" s="169"/>
      <c r="M36" s="169"/>
      <c r="N36" s="13"/>
      <c r="O36" s="133"/>
      <c r="P36" s="196"/>
      <c r="Q36" s="186"/>
      <c r="R36" s="176"/>
      <c r="S36" s="177"/>
      <c r="T36" s="177"/>
      <c r="U36" s="177"/>
      <c r="V36" s="177"/>
      <c r="W36" s="177"/>
      <c r="X36" s="177"/>
      <c r="Y36" s="169"/>
      <c r="Z36" s="169"/>
      <c r="AA36" s="169"/>
      <c r="AB36" s="13"/>
      <c r="AC36" s="3"/>
    </row>
    <row r="37" spans="1:29" ht="16.5">
      <c r="A37" s="7"/>
      <c r="B37" s="167" t="s">
        <v>291</v>
      </c>
      <c r="C37" s="186"/>
      <c r="D37" s="176"/>
      <c r="E37" s="177"/>
      <c r="F37" s="177"/>
      <c r="G37" s="177"/>
      <c r="H37" s="177"/>
      <c r="I37" s="177"/>
      <c r="J37" s="177"/>
      <c r="K37" s="169"/>
      <c r="L37" s="169"/>
      <c r="M37" s="169"/>
      <c r="N37" s="13"/>
      <c r="O37" s="133"/>
      <c r="P37" s="196"/>
      <c r="Q37" s="186"/>
      <c r="R37" s="176"/>
      <c r="S37" s="177"/>
      <c r="T37" s="177"/>
      <c r="U37" s="177"/>
      <c r="V37" s="177"/>
      <c r="W37" s="177"/>
      <c r="X37" s="177"/>
      <c r="Y37" s="169"/>
      <c r="Z37" s="169"/>
      <c r="AA37" s="169"/>
      <c r="AB37" s="13"/>
      <c r="AC37" s="3"/>
    </row>
    <row r="38" spans="1:29" ht="17.25" thickBot="1">
      <c r="A38" s="4"/>
      <c r="B38" s="178"/>
      <c r="C38" s="190"/>
      <c r="D38" s="258"/>
      <c r="E38" s="258"/>
      <c r="F38" s="258"/>
      <c r="G38" s="258"/>
      <c r="H38" s="258"/>
      <c r="I38" s="258"/>
      <c r="J38" s="258"/>
      <c r="K38" s="180"/>
      <c r="L38" s="180"/>
      <c r="M38" s="180"/>
      <c r="N38" s="14"/>
      <c r="O38" s="133"/>
      <c r="P38" s="192"/>
      <c r="Q38" s="190"/>
      <c r="R38" s="258"/>
      <c r="S38" s="258"/>
      <c r="T38" s="258"/>
      <c r="U38" s="258"/>
      <c r="V38" s="258"/>
      <c r="W38" s="258"/>
      <c r="X38" s="258"/>
      <c r="Y38" s="180"/>
      <c r="Z38" s="180"/>
      <c r="AA38" s="180"/>
      <c r="AB38" s="14"/>
      <c r="AC38" s="3"/>
    </row>
    <row r="39" spans="1:29" ht="17.25" hidden="1" thickBot="1">
      <c r="A39" s="4"/>
      <c r="B39" s="183"/>
      <c r="C39" s="184"/>
      <c r="D39" s="187"/>
      <c r="E39" s="188"/>
      <c r="F39" s="188"/>
      <c r="G39" s="188"/>
      <c r="H39" s="188"/>
      <c r="I39" s="188"/>
      <c r="J39" s="188"/>
      <c r="K39" s="324"/>
      <c r="L39" s="325"/>
      <c r="M39" s="325"/>
      <c r="N39" s="12"/>
      <c r="O39" s="21"/>
      <c r="P39" s="167"/>
      <c r="Q39" s="168"/>
      <c r="R39" s="176"/>
      <c r="S39" s="177"/>
      <c r="T39" s="177"/>
      <c r="U39" s="177"/>
      <c r="V39" s="177"/>
      <c r="W39" s="177"/>
      <c r="X39" s="177"/>
      <c r="Y39" s="169"/>
      <c r="Z39" s="169"/>
      <c r="AA39" s="169"/>
      <c r="AB39" s="13"/>
      <c r="AC39" s="3"/>
    </row>
    <row r="40" spans="1:29" ht="17.25" hidden="1" thickBot="1">
      <c r="A40" s="7"/>
      <c r="B40" s="183"/>
      <c r="C40" s="184"/>
      <c r="D40" s="176"/>
      <c r="E40" s="185"/>
      <c r="F40" s="185"/>
      <c r="G40" s="185"/>
      <c r="H40" s="185"/>
      <c r="I40" s="185"/>
      <c r="J40" s="185"/>
      <c r="K40" s="165"/>
      <c r="L40" s="166"/>
      <c r="M40" s="166"/>
      <c r="N40" s="13"/>
      <c r="O40" s="21"/>
      <c r="P40" s="167"/>
      <c r="Q40" s="168"/>
      <c r="R40" s="176"/>
      <c r="S40" s="177"/>
      <c r="T40" s="177"/>
      <c r="U40" s="177"/>
      <c r="V40" s="177"/>
      <c r="W40" s="177"/>
      <c r="X40" s="177"/>
      <c r="Y40" s="169"/>
      <c r="Z40" s="169"/>
      <c r="AA40" s="169"/>
      <c r="AB40" s="13"/>
      <c r="AC40" s="5" t="s">
        <v>11</v>
      </c>
    </row>
    <row r="41" spans="1:29" ht="17.25" hidden="1" thickBot="1">
      <c r="A41" s="7"/>
      <c r="B41" s="183"/>
      <c r="C41" s="184"/>
      <c r="D41" s="176"/>
      <c r="E41" s="185"/>
      <c r="F41" s="185"/>
      <c r="G41" s="185"/>
      <c r="H41" s="185"/>
      <c r="I41" s="185"/>
      <c r="J41" s="185"/>
      <c r="K41" s="165"/>
      <c r="L41" s="166"/>
      <c r="M41" s="166"/>
      <c r="N41" s="13"/>
      <c r="O41" s="22"/>
      <c r="P41" s="167"/>
      <c r="Q41" s="168"/>
      <c r="R41" s="176"/>
      <c r="S41" s="177"/>
      <c r="T41" s="177"/>
      <c r="U41" s="177"/>
      <c r="V41" s="177"/>
      <c r="W41" s="177"/>
      <c r="X41" s="177"/>
      <c r="Y41" s="169"/>
      <c r="Z41" s="169"/>
      <c r="AA41" s="169"/>
      <c r="AB41" s="13"/>
      <c r="AC41" s="3"/>
    </row>
    <row r="42" spans="1:29" ht="17.25" hidden="1" thickBot="1">
      <c r="A42" s="7"/>
      <c r="B42" s="178"/>
      <c r="C42" s="179"/>
      <c r="D42" s="174"/>
      <c r="E42" s="175"/>
      <c r="F42" s="175"/>
      <c r="G42" s="175"/>
      <c r="H42" s="175"/>
      <c r="I42" s="175"/>
      <c r="J42" s="175"/>
      <c r="K42" s="180"/>
      <c r="L42" s="181"/>
      <c r="M42" s="166"/>
      <c r="N42" s="23"/>
      <c r="O42" s="22"/>
      <c r="P42" s="178"/>
      <c r="Q42" s="182"/>
      <c r="R42" s="174"/>
      <c r="S42" s="175"/>
      <c r="T42" s="175"/>
      <c r="U42" s="175"/>
      <c r="V42" s="175"/>
      <c r="W42" s="175"/>
      <c r="X42" s="175"/>
      <c r="Y42" s="180"/>
      <c r="Z42" s="180"/>
      <c r="AA42" s="180"/>
      <c r="AB42" s="14"/>
      <c r="AC42" s="3"/>
    </row>
    <row r="43" spans="1:29" ht="16.5">
      <c r="A43" s="7"/>
      <c r="B43" s="24"/>
      <c r="C43" s="25"/>
      <c r="D43" s="26"/>
      <c r="E43" s="27"/>
      <c r="F43" s="27"/>
      <c r="G43" s="27"/>
      <c r="H43" s="27"/>
      <c r="I43" s="27"/>
      <c r="J43" s="27"/>
      <c r="K43" s="28"/>
      <c r="L43" s="29"/>
      <c r="M43" s="30"/>
      <c r="N43" s="31"/>
      <c r="O43" s="22"/>
      <c r="P43" s="24"/>
      <c r="Q43" s="25"/>
      <c r="R43" s="26"/>
      <c r="S43" s="27"/>
      <c r="T43" s="27"/>
      <c r="U43" s="27"/>
      <c r="V43" s="27"/>
      <c r="W43" s="27"/>
      <c r="X43" s="27"/>
      <c r="Y43" s="28"/>
      <c r="Z43" s="29"/>
      <c r="AA43" s="29"/>
      <c r="AB43" s="24"/>
      <c r="AC43" s="3"/>
    </row>
    <row r="44" spans="1:29" ht="17.25" thickBot="1">
      <c r="A44" s="7"/>
      <c r="B44" s="24"/>
      <c r="C44" s="25"/>
      <c r="D44" s="26"/>
      <c r="E44" s="27"/>
      <c r="F44" s="27"/>
      <c r="G44" s="27"/>
      <c r="H44" s="27"/>
      <c r="I44" s="27"/>
      <c r="J44" s="27"/>
      <c r="K44" s="28"/>
      <c r="L44" s="29"/>
      <c r="M44" s="29"/>
      <c r="N44" s="24"/>
      <c r="O44" s="22"/>
      <c r="P44" s="172"/>
      <c r="Q44" s="173"/>
      <c r="R44" s="32"/>
      <c r="S44" s="33"/>
      <c r="T44" s="33"/>
      <c r="U44" s="34"/>
      <c r="V44" s="34"/>
      <c r="W44" s="34"/>
      <c r="X44" s="34"/>
      <c r="Y44" s="157"/>
      <c r="Z44" s="158"/>
      <c r="AA44" s="158"/>
      <c r="AB44" s="24"/>
      <c r="AC44" s="3"/>
    </row>
    <row r="45" spans="1:29" ht="17.25" customHeight="1" thickBot="1">
      <c r="A45" s="7"/>
      <c r="B45" s="159" t="s">
        <v>419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1"/>
      <c r="O45" s="22"/>
      <c r="P45" s="159" t="str">
        <f>B45</f>
        <v>105年7月  沙龍積分累計表</v>
      </c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1"/>
      <c r="AC45" s="3"/>
    </row>
    <row r="46" spans="1:29" ht="17.25" customHeight="1" thickBot="1">
      <c r="A46" s="7"/>
      <c r="B46" s="162" t="s">
        <v>420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4"/>
      <c r="O46" s="22"/>
      <c r="P46" s="162" t="s">
        <v>421</v>
      </c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4"/>
      <c r="AC46" s="3"/>
    </row>
    <row r="47" spans="1:29" ht="29.25" customHeight="1" thickTop="1">
      <c r="A47" s="4"/>
      <c r="B47" s="35" t="s">
        <v>12</v>
      </c>
      <c r="C47" s="153" t="s">
        <v>13</v>
      </c>
      <c r="D47" s="154"/>
      <c r="E47" s="36" t="s">
        <v>14</v>
      </c>
      <c r="F47" s="155" t="s">
        <v>15</v>
      </c>
      <c r="G47" s="156"/>
      <c r="H47" s="156"/>
      <c r="I47" s="156"/>
      <c r="J47" s="156"/>
      <c r="K47" s="36" t="s">
        <v>16</v>
      </c>
      <c r="L47" s="36" t="s">
        <v>17</v>
      </c>
      <c r="M47" s="38" t="s">
        <v>18</v>
      </c>
      <c r="N47" s="39" t="s">
        <v>19</v>
      </c>
      <c r="O47" s="22"/>
      <c r="P47" s="35" t="s">
        <v>12</v>
      </c>
      <c r="Q47" s="153" t="s">
        <v>13</v>
      </c>
      <c r="R47" s="154"/>
      <c r="S47" s="36" t="s">
        <v>14</v>
      </c>
      <c r="T47" s="155" t="s">
        <v>15</v>
      </c>
      <c r="U47" s="156"/>
      <c r="V47" s="156"/>
      <c r="W47" s="156"/>
      <c r="X47" s="156"/>
      <c r="Y47" s="36" t="s">
        <v>16</v>
      </c>
      <c r="Z47" s="36" t="s">
        <v>17</v>
      </c>
      <c r="AA47" s="38" t="s">
        <v>18</v>
      </c>
      <c r="AB47" s="40" t="s">
        <v>19</v>
      </c>
      <c r="AC47" s="11"/>
    </row>
    <row r="48" spans="1:29" ht="28.5">
      <c r="A48" s="7"/>
      <c r="B48" s="41" t="s">
        <v>20</v>
      </c>
      <c r="C48" s="170" t="s">
        <v>21</v>
      </c>
      <c r="D48" s="171"/>
      <c r="E48" s="37" t="s">
        <v>17</v>
      </c>
      <c r="F48" s="44" t="s">
        <v>22</v>
      </c>
      <c r="G48" s="44" t="s">
        <v>23</v>
      </c>
      <c r="H48" s="44" t="s">
        <v>24</v>
      </c>
      <c r="I48" s="44" t="s">
        <v>25</v>
      </c>
      <c r="J48" s="44" t="s">
        <v>26</v>
      </c>
      <c r="K48" s="37" t="s">
        <v>27</v>
      </c>
      <c r="L48" s="37" t="s">
        <v>28</v>
      </c>
      <c r="M48" s="45" t="s">
        <v>29</v>
      </c>
      <c r="N48" s="39" t="s">
        <v>30</v>
      </c>
      <c r="O48" s="22"/>
      <c r="P48" s="41" t="s">
        <v>20</v>
      </c>
      <c r="Q48" s="170" t="s">
        <v>21</v>
      </c>
      <c r="R48" s="171"/>
      <c r="S48" s="37" t="s">
        <v>17</v>
      </c>
      <c r="T48" s="44" t="s">
        <v>22</v>
      </c>
      <c r="U48" s="44" t="s">
        <v>23</v>
      </c>
      <c r="V48" s="44" t="s">
        <v>24</v>
      </c>
      <c r="W48" s="44" t="s">
        <v>25</v>
      </c>
      <c r="X48" s="44" t="s">
        <v>26</v>
      </c>
      <c r="Y48" s="37" t="s">
        <v>27</v>
      </c>
      <c r="Z48" s="37" t="s">
        <v>28</v>
      </c>
      <c r="AA48" s="45" t="s">
        <v>29</v>
      </c>
      <c r="AB48" s="46" t="s">
        <v>30</v>
      </c>
      <c r="AC48" s="3"/>
    </row>
    <row r="49" spans="1:29" ht="16.5" hidden="1">
      <c r="A49" s="7"/>
      <c r="B49" s="41"/>
      <c r="C49" s="42"/>
      <c r="D49" s="43"/>
      <c r="E49" s="37"/>
      <c r="F49" s="44">
        <v>8</v>
      </c>
      <c r="G49" s="44">
        <v>6</v>
      </c>
      <c r="H49" s="44">
        <v>4</v>
      </c>
      <c r="I49" s="44">
        <v>2</v>
      </c>
      <c r="J49" s="44">
        <v>1</v>
      </c>
      <c r="K49" s="37"/>
      <c r="L49" s="37"/>
      <c r="M49" s="45"/>
      <c r="N49" s="39"/>
      <c r="O49" s="22"/>
      <c r="P49" s="41"/>
      <c r="Q49" s="42"/>
      <c r="R49" s="43"/>
      <c r="S49" s="37"/>
      <c r="T49" s="44">
        <v>8</v>
      </c>
      <c r="U49" s="44">
        <v>6</v>
      </c>
      <c r="V49" s="44">
        <v>4</v>
      </c>
      <c r="W49" s="44">
        <v>2</v>
      </c>
      <c r="X49" s="44">
        <v>1</v>
      </c>
      <c r="Y49" s="37"/>
      <c r="Z49" s="37"/>
      <c r="AA49" s="45"/>
      <c r="AB49" s="46"/>
      <c r="AC49" s="3"/>
    </row>
    <row r="50" spans="1:28" ht="16.5">
      <c r="A50" s="7"/>
      <c r="B50" s="47">
        <v>1</v>
      </c>
      <c r="C50" s="143" t="s">
        <v>387</v>
      </c>
      <c r="D50" s="144"/>
      <c r="E50" s="48">
        <v>60</v>
      </c>
      <c r="F50" s="49"/>
      <c r="G50" s="49"/>
      <c r="H50" s="49">
        <v>1</v>
      </c>
      <c r="I50" s="49">
        <v>2</v>
      </c>
      <c r="J50" s="49"/>
      <c r="K50" s="49">
        <f>(F50*$F$49)+(G50*$G$49)+(H50*$H$49)+(I50*$I$49)+(J50*$J$49)</f>
        <v>8</v>
      </c>
      <c r="L50" s="49">
        <f>E50+K50</f>
        <v>68</v>
      </c>
      <c r="M50" s="50" t="s">
        <v>31</v>
      </c>
      <c r="N50" s="51" t="s">
        <v>237</v>
      </c>
      <c r="O50" s="22"/>
      <c r="P50" s="47">
        <v>1</v>
      </c>
      <c r="Q50" s="151" t="s">
        <v>416</v>
      </c>
      <c r="R50" s="152"/>
      <c r="S50" s="52">
        <v>0</v>
      </c>
      <c r="T50" s="49"/>
      <c r="U50" s="49"/>
      <c r="V50" s="49"/>
      <c r="W50" s="49">
        <v>2</v>
      </c>
      <c r="X50" s="49">
        <v>2</v>
      </c>
      <c r="Y50" s="49">
        <f>(T50*$F$49)+(U50*$G$49)+(V50*$H$49)+(W50*$I$49)+(X50*$J$49)</f>
        <v>6</v>
      </c>
      <c r="Z50" s="49">
        <f>S50+Y50</f>
        <v>6</v>
      </c>
      <c r="AA50" s="50" t="s">
        <v>200</v>
      </c>
      <c r="AB50" s="51" t="s">
        <v>201</v>
      </c>
    </row>
    <row r="51" spans="1:28" ht="16.5">
      <c r="A51" s="7"/>
      <c r="B51" s="47">
        <v>2</v>
      </c>
      <c r="C51" s="143" t="s">
        <v>279</v>
      </c>
      <c r="D51" s="144"/>
      <c r="E51" s="48">
        <v>31</v>
      </c>
      <c r="F51" s="57"/>
      <c r="G51" s="57"/>
      <c r="H51" s="58"/>
      <c r="I51" s="59">
        <v>1</v>
      </c>
      <c r="J51" s="58">
        <v>3</v>
      </c>
      <c r="K51" s="49">
        <f>(F51*$F$49)+(G51*$G$49)+(H51*$H$49)+(I51*$I$49)+(J51*$J$49)</f>
        <v>5</v>
      </c>
      <c r="L51" s="49">
        <f>E51+K51</f>
        <v>36</v>
      </c>
      <c r="M51" s="50" t="s">
        <v>236</v>
      </c>
      <c r="N51" s="51" t="s">
        <v>269</v>
      </c>
      <c r="O51" s="22"/>
      <c r="P51" s="47"/>
      <c r="Q51" s="143"/>
      <c r="R51" s="144"/>
      <c r="S51" s="52"/>
      <c r="T51" s="52"/>
      <c r="U51" s="52"/>
      <c r="V51" s="52"/>
      <c r="W51" s="52"/>
      <c r="X51" s="52"/>
      <c r="Y51" s="49"/>
      <c r="Z51" s="49"/>
      <c r="AA51" s="50"/>
      <c r="AB51" s="51"/>
    </row>
    <row r="52" spans="1:28" ht="16.5">
      <c r="A52" s="7"/>
      <c r="B52" s="47">
        <v>3</v>
      </c>
      <c r="C52" s="151" t="s">
        <v>235</v>
      </c>
      <c r="D52" s="152"/>
      <c r="E52" s="48">
        <v>15</v>
      </c>
      <c r="F52" s="49"/>
      <c r="G52" s="49"/>
      <c r="H52" s="49"/>
      <c r="I52" s="49"/>
      <c r="J52" s="49"/>
      <c r="K52" s="49">
        <f>(F52*$F$49)+(G52*$G$49)+(H52*$H$49)+(I52*$I$49)+(J52*$J$49)</f>
        <v>0</v>
      </c>
      <c r="L52" s="49">
        <f>E52+K52</f>
        <v>15</v>
      </c>
      <c r="M52" s="50" t="s">
        <v>436</v>
      </c>
      <c r="N52" s="51" t="s">
        <v>241</v>
      </c>
      <c r="O52" s="22"/>
      <c r="P52" s="47"/>
      <c r="Q52" s="143"/>
      <c r="R52" s="144"/>
      <c r="S52" s="48"/>
      <c r="T52" s="49"/>
      <c r="U52" s="49"/>
      <c r="V52" s="49"/>
      <c r="W52" s="49"/>
      <c r="X52" s="49"/>
      <c r="Y52" s="49"/>
      <c r="Z52" s="49"/>
      <c r="AA52" s="50"/>
      <c r="AB52" s="93"/>
    </row>
    <row r="53" spans="1:28" ht="16.5">
      <c r="A53" s="15"/>
      <c r="B53" s="47">
        <v>4</v>
      </c>
      <c r="C53" s="143" t="s">
        <v>233</v>
      </c>
      <c r="D53" s="144"/>
      <c r="E53" s="48">
        <v>26</v>
      </c>
      <c r="F53" s="49"/>
      <c r="G53" s="49"/>
      <c r="H53" s="49"/>
      <c r="I53" s="49"/>
      <c r="J53" s="49"/>
      <c r="K53" s="49">
        <f>(F53*$F$49)+(G53*$G$49)+(H53*$H$49)+(I53*$I$49)+(J53*$J$49)</f>
        <v>0</v>
      </c>
      <c r="L53" s="49">
        <f>E53+K53</f>
        <v>26</v>
      </c>
      <c r="M53" s="50" t="s">
        <v>31</v>
      </c>
      <c r="N53" s="51" t="s">
        <v>201</v>
      </c>
      <c r="O53" s="22"/>
      <c r="P53" s="47"/>
      <c r="Q53" s="143"/>
      <c r="R53" s="144"/>
      <c r="S53" s="52"/>
      <c r="T53" s="49"/>
      <c r="U53" s="49"/>
      <c r="V53" s="49"/>
      <c r="W53" s="49"/>
      <c r="X53" s="49"/>
      <c r="Y53" s="49"/>
      <c r="Z53" s="49"/>
      <c r="AA53" s="50"/>
      <c r="AB53" s="51"/>
    </row>
    <row r="54" spans="1:28" ht="16.5">
      <c r="A54" s="15"/>
      <c r="B54" s="55"/>
      <c r="C54" s="143"/>
      <c r="D54" s="144"/>
      <c r="E54" s="48"/>
      <c r="F54" s="49"/>
      <c r="G54" s="49"/>
      <c r="H54" s="49"/>
      <c r="I54" s="49"/>
      <c r="J54" s="49"/>
      <c r="K54" s="49"/>
      <c r="L54" s="49"/>
      <c r="M54" s="50"/>
      <c r="N54" s="51"/>
      <c r="O54" s="22"/>
      <c r="P54" s="55"/>
      <c r="Q54" s="151"/>
      <c r="R54" s="152"/>
      <c r="S54" s="87"/>
      <c r="T54" s="57"/>
      <c r="U54" s="57"/>
      <c r="V54" s="58"/>
      <c r="W54" s="59"/>
      <c r="X54" s="58"/>
      <c r="Y54" s="49"/>
      <c r="Z54" s="49"/>
      <c r="AA54" s="56"/>
      <c r="AB54" s="51"/>
    </row>
    <row r="55" spans="1:28" ht="16.5">
      <c r="A55" s="7"/>
      <c r="B55" s="47"/>
      <c r="C55" s="151"/>
      <c r="D55" s="152"/>
      <c r="E55" s="52"/>
      <c r="F55" s="52"/>
      <c r="G55" s="52"/>
      <c r="H55" s="52"/>
      <c r="I55" s="52"/>
      <c r="J55" s="52"/>
      <c r="K55" s="49"/>
      <c r="L55" s="49"/>
      <c r="M55" s="56"/>
      <c r="N55" s="51"/>
      <c r="O55" s="61"/>
      <c r="P55" s="47"/>
      <c r="Q55" s="151"/>
      <c r="R55" s="152"/>
      <c r="S55" s="48"/>
      <c r="T55" s="53"/>
      <c r="U55" s="53"/>
      <c r="V55" s="53"/>
      <c r="W55" s="53"/>
      <c r="X55" s="53"/>
      <c r="Y55" s="49"/>
      <c r="Z55" s="49"/>
      <c r="AA55" s="50"/>
      <c r="AB55" s="51"/>
    </row>
    <row r="56" spans="1:28" ht="16.5">
      <c r="A56" s="7"/>
      <c r="B56" s="47"/>
      <c r="C56" s="151"/>
      <c r="D56" s="152"/>
      <c r="E56" s="48"/>
      <c r="F56" s="49"/>
      <c r="G56" s="49"/>
      <c r="H56" s="49"/>
      <c r="I56" s="49"/>
      <c r="J56" s="110"/>
      <c r="K56" s="49"/>
      <c r="L56" s="49"/>
      <c r="M56" s="50"/>
      <c r="N56" s="51"/>
      <c r="O56" s="32"/>
      <c r="P56" s="47"/>
      <c r="Q56" s="143"/>
      <c r="R56" s="144"/>
      <c r="S56" s="48"/>
      <c r="T56" s="49"/>
      <c r="U56" s="49"/>
      <c r="V56" s="49"/>
      <c r="W56" s="64"/>
      <c r="X56" s="49"/>
      <c r="Y56" s="49"/>
      <c r="Z56" s="49"/>
      <c r="AA56" s="50"/>
      <c r="AB56" s="51"/>
    </row>
    <row r="57" spans="1:28" ht="16.5">
      <c r="A57" s="7"/>
      <c r="B57" s="55"/>
      <c r="M57" s="114"/>
      <c r="N57" s="54"/>
      <c r="O57" s="32"/>
      <c r="P57" s="55"/>
      <c r="Q57" s="143"/>
      <c r="R57" s="144"/>
      <c r="S57" s="48"/>
      <c r="T57" s="65"/>
      <c r="U57" s="66"/>
      <c r="V57" s="52"/>
      <c r="W57" s="52"/>
      <c r="X57" s="52"/>
      <c r="Y57" s="52"/>
      <c r="Z57" s="52"/>
      <c r="AA57" s="50"/>
      <c r="AB57" s="51"/>
    </row>
    <row r="58" spans="1:28" ht="16.5">
      <c r="A58" s="7"/>
      <c r="B58" s="47"/>
      <c r="C58" s="111"/>
      <c r="D58" s="112"/>
      <c r="E58" s="48"/>
      <c r="F58" s="66"/>
      <c r="G58" s="66"/>
      <c r="H58" s="52"/>
      <c r="I58" s="52"/>
      <c r="J58" s="52"/>
      <c r="K58" s="52"/>
      <c r="L58" s="52"/>
      <c r="M58" s="50"/>
      <c r="N58" s="60"/>
      <c r="O58" s="32"/>
      <c r="P58" s="47"/>
      <c r="Q58" s="149"/>
      <c r="R58" s="261"/>
      <c r="S58" s="48"/>
      <c r="T58" s="49"/>
      <c r="U58" s="49"/>
      <c r="V58" s="49"/>
      <c r="W58" s="62"/>
      <c r="X58" s="49"/>
      <c r="Y58" s="63"/>
      <c r="Z58" s="63"/>
      <c r="AA58" s="50"/>
      <c r="AB58" s="51"/>
    </row>
    <row r="59" spans="1:28" ht="17.25" thickBot="1">
      <c r="A59" s="7"/>
      <c r="B59" s="67"/>
      <c r="C59" s="146"/>
      <c r="D59" s="147"/>
      <c r="E59" s="68"/>
      <c r="F59" s="69"/>
      <c r="G59" s="69"/>
      <c r="H59" s="69"/>
      <c r="I59" s="69"/>
      <c r="J59" s="69"/>
      <c r="K59" s="70"/>
      <c r="L59" s="70"/>
      <c r="M59" s="71"/>
      <c r="N59" s="72"/>
      <c r="O59" s="32"/>
      <c r="P59" s="67"/>
      <c r="Q59" s="146"/>
      <c r="R59" s="147"/>
      <c r="S59" s="68"/>
      <c r="T59" s="69"/>
      <c r="U59" s="69"/>
      <c r="V59" s="69"/>
      <c r="W59" s="69"/>
      <c r="X59" s="69"/>
      <c r="Y59" s="70"/>
      <c r="Z59" s="70"/>
      <c r="AA59" s="71"/>
      <c r="AB59" s="72"/>
    </row>
    <row r="60" spans="1:28" ht="16.5">
      <c r="A60" s="7"/>
      <c r="B60" s="2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3"/>
      <c r="P60" s="74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6.5">
      <c r="A61" s="7"/>
      <c r="B61" s="124" t="s">
        <v>238</v>
      </c>
      <c r="C61" s="124"/>
      <c r="D61" s="124"/>
      <c r="E61" s="124"/>
      <c r="F61" s="124"/>
      <c r="G61" s="124"/>
      <c r="H61" s="124"/>
      <c r="I61" s="124"/>
      <c r="J61" s="124"/>
      <c r="K61" s="125"/>
      <c r="L61" s="124"/>
      <c r="M61" s="124"/>
      <c r="N61" s="125"/>
      <c r="O61" s="126"/>
      <c r="P61" s="124"/>
      <c r="Q61" s="124"/>
      <c r="R61" s="124"/>
      <c r="S61" s="124"/>
      <c r="T61" s="124"/>
      <c r="U61" s="124"/>
      <c r="V61" s="124"/>
      <c r="W61" s="124"/>
      <c r="X61" s="127"/>
      <c r="Y61" s="127"/>
      <c r="Z61" s="127"/>
      <c r="AA61" s="127"/>
      <c r="AB61" s="127"/>
    </row>
    <row r="62" spans="1:28" ht="16.5">
      <c r="A62" s="7"/>
      <c r="B62" s="326" t="s">
        <v>426</v>
      </c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</row>
    <row r="63" spans="1:28" ht="16.5">
      <c r="A63" s="7"/>
      <c r="B63" s="126" t="s">
        <v>240</v>
      </c>
      <c r="C63" s="126"/>
      <c r="D63" s="126"/>
      <c r="E63" s="126"/>
      <c r="F63" s="128"/>
      <c r="G63" s="126"/>
      <c r="H63" s="126"/>
      <c r="I63" s="126"/>
      <c r="J63" s="126"/>
      <c r="K63" s="126"/>
      <c r="L63" s="126"/>
      <c r="M63" s="126"/>
      <c r="N63" s="126"/>
      <c r="O63" s="116"/>
      <c r="P63" s="126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</row>
    <row r="64" spans="1:28" ht="16.5">
      <c r="A64" s="7"/>
      <c r="B64" s="22"/>
      <c r="C64" s="78"/>
      <c r="D64" s="7"/>
      <c r="E64" s="7"/>
      <c r="F64" s="7"/>
      <c r="G64" s="7"/>
      <c r="H64" s="7"/>
      <c r="I64" s="79"/>
      <c r="J64" s="80"/>
      <c r="K64" s="80"/>
      <c r="L64" s="80"/>
      <c r="M64" s="80"/>
      <c r="N64" s="80"/>
      <c r="O64" s="81"/>
      <c r="P64" s="82"/>
      <c r="Q64" s="80"/>
      <c r="R64" s="80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6.5">
      <c r="A65" s="7"/>
      <c r="B65" s="22"/>
      <c r="C65" s="78"/>
      <c r="D65" s="7"/>
      <c r="E65" s="7"/>
      <c r="F65" s="7"/>
      <c r="G65" s="7"/>
      <c r="H65" s="7"/>
      <c r="I65" s="80"/>
      <c r="J65" s="80"/>
      <c r="K65" s="80"/>
      <c r="L65" s="80"/>
      <c r="M65" s="80"/>
      <c r="N65" s="80"/>
      <c r="O65" s="81"/>
      <c r="P65" s="82"/>
      <c r="Q65" s="80"/>
      <c r="R65" s="80"/>
      <c r="S65" s="7"/>
      <c r="T65" s="7"/>
      <c r="U65" s="7"/>
      <c r="V65" s="7"/>
      <c r="W65" s="7"/>
      <c r="X65" s="7"/>
      <c r="Y65" s="7"/>
      <c r="Z65" s="83"/>
      <c r="AA65" s="22"/>
      <c r="AB65" s="24"/>
    </row>
    <row r="66" spans="1:28" ht="16.5">
      <c r="A66" s="1"/>
      <c r="B66" s="22"/>
      <c r="C66" s="78"/>
      <c r="D66" s="7"/>
      <c r="E66" s="7"/>
      <c r="F66" s="7"/>
      <c r="G66" s="7"/>
      <c r="H66" s="7"/>
      <c r="I66" s="80"/>
      <c r="J66" s="80"/>
      <c r="K66" s="80"/>
      <c r="L66" s="80"/>
      <c r="M66" s="80"/>
      <c r="N66" s="80"/>
      <c r="O66" s="81"/>
      <c r="P66" s="82"/>
      <c r="Q66" s="80"/>
      <c r="R66" s="80"/>
      <c r="S66" s="7"/>
      <c r="T66" s="7"/>
      <c r="U66" s="7"/>
      <c r="V66" s="7"/>
      <c r="W66" s="7"/>
      <c r="X66" s="7"/>
      <c r="Y66" s="7"/>
      <c r="Z66" s="32"/>
      <c r="AA66" s="32"/>
      <c r="AB66" s="32"/>
    </row>
    <row r="67" spans="1:28" ht="16.5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84"/>
      <c r="Y67" s="83"/>
      <c r="Z67" s="7"/>
      <c r="AA67" s="7"/>
      <c r="AB67" s="7"/>
    </row>
    <row r="68" spans="1:28" ht="16.5">
      <c r="A68" s="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32"/>
      <c r="Y68" s="32"/>
      <c r="Z68" s="7"/>
      <c r="AA68" s="7"/>
      <c r="AB68" s="7"/>
    </row>
    <row r="69" spans="1:28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6.5">
      <c r="A73" s="1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2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6.5">
      <c r="A74" s="1"/>
      <c r="B74" s="2"/>
      <c r="C74" s="2"/>
      <c r="D74" s="78"/>
      <c r="E74" s="7"/>
      <c r="F74" s="7"/>
      <c r="G74" s="85"/>
      <c r="H74" s="7"/>
      <c r="I74" s="7"/>
      <c r="J74" s="7"/>
      <c r="K74" s="7"/>
      <c r="L74" s="7"/>
      <c r="M74" s="7"/>
      <c r="N74" s="7"/>
      <c r="O74" s="7"/>
      <c r="P74" s="2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6.5">
      <c r="A75" s="1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7"/>
      <c r="P75" s="2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6.5">
      <c r="A76" s="1"/>
      <c r="B76" s="22"/>
      <c r="C76" s="145"/>
      <c r="D76" s="145"/>
      <c r="E76" s="22"/>
      <c r="F76" s="84"/>
      <c r="G76" s="84"/>
      <c r="H76" s="84"/>
      <c r="I76" s="84"/>
      <c r="J76" s="84"/>
      <c r="K76" s="83"/>
      <c r="L76" s="83"/>
      <c r="M76" s="22"/>
      <c r="N76" s="24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6.5">
      <c r="A77" s="1"/>
      <c r="B77" s="22"/>
      <c r="C77" s="145"/>
      <c r="D77" s="145"/>
      <c r="E77" s="22"/>
      <c r="F77" s="84"/>
      <c r="G77" s="84"/>
      <c r="H77" s="84"/>
      <c r="I77" s="84"/>
      <c r="J77" s="84"/>
      <c r="K77" s="83"/>
      <c r="L77" s="83"/>
      <c r="M77" s="22"/>
      <c r="N77" s="24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6.5">
      <c r="A78" s="1"/>
      <c r="B78" s="22"/>
      <c r="C78" s="145"/>
      <c r="D78" s="145"/>
      <c r="E78" s="22"/>
      <c r="F78" s="4"/>
      <c r="G78" s="4"/>
      <c r="H78" s="83"/>
      <c r="I78" s="83"/>
      <c r="J78" s="83"/>
      <c r="K78" s="83"/>
      <c r="L78" s="83"/>
      <c r="M78" s="22"/>
      <c r="N78" s="24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6.5">
      <c r="A79" s="1"/>
      <c r="B79" s="22"/>
      <c r="C79" s="145"/>
      <c r="D79" s="145"/>
      <c r="E79" s="83"/>
      <c r="F79" s="83"/>
      <c r="G79" s="83"/>
      <c r="H79" s="83"/>
      <c r="I79" s="83"/>
      <c r="J79" s="83"/>
      <c r="K79" s="83"/>
      <c r="L79" s="83"/>
      <c r="M79" s="22"/>
      <c r="N79" s="24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6.5">
      <c r="A80" s="1"/>
      <c r="B80" s="22"/>
      <c r="C80" s="145"/>
      <c r="D80" s="145"/>
      <c r="E80" s="22"/>
      <c r="F80" s="84"/>
      <c r="G80" s="84"/>
      <c r="H80" s="84"/>
      <c r="I80" s="84"/>
      <c r="J80" s="84"/>
      <c r="K80" s="83"/>
      <c r="L80" s="83"/>
      <c r="M80" s="22"/>
      <c r="N80" s="24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</sheetData>
  <sheetProtection/>
  <mergeCells count="222">
    <mergeCell ref="B1:AB1"/>
    <mergeCell ref="B2:AB2"/>
    <mergeCell ref="B4:AB4"/>
    <mergeCell ref="B5:AB5"/>
    <mergeCell ref="B6:AB6"/>
    <mergeCell ref="B7:AB7"/>
    <mergeCell ref="B8:AB8"/>
    <mergeCell ref="B9:AB9"/>
    <mergeCell ref="B10:AB10"/>
    <mergeCell ref="B11:AB11"/>
    <mergeCell ref="B13:N13"/>
    <mergeCell ref="P13:AB13"/>
    <mergeCell ref="B14:C14"/>
    <mergeCell ref="D14:J14"/>
    <mergeCell ref="K14:M14"/>
    <mergeCell ref="P14:Q14"/>
    <mergeCell ref="R14:X14"/>
    <mergeCell ref="Y14:AA14"/>
    <mergeCell ref="B15:C15"/>
    <mergeCell ref="D15:J15"/>
    <mergeCell ref="K15:M15"/>
    <mergeCell ref="P15:Q15"/>
    <mergeCell ref="R15:X15"/>
    <mergeCell ref="Y15:AA15"/>
    <mergeCell ref="B16:C16"/>
    <mergeCell ref="D16:J16"/>
    <mergeCell ref="K16:M16"/>
    <mergeCell ref="P16:Q16"/>
    <mergeCell ref="R16:X16"/>
    <mergeCell ref="Y16:AA16"/>
    <mergeCell ref="B17:C17"/>
    <mergeCell ref="D17:J17"/>
    <mergeCell ref="K17:M17"/>
    <mergeCell ref="P17:Q17"/>
    <mergeCell ref="R17:X17"/>
    <mergeCell ref="Y17:AA17"/>
    <mergeCell ref="B18:C18"/>
    <mergeCell ref="D18:J18"/>
    <mergeCell ref="K18:M18"/>
    <mergeCell ref="P18:Q18"/>
    <mergeCell ref="R18:X18"/>
    <mergeCell ref="Y18:AA18"/>
    <mergeCell ref="B19:C19"/>
    <mergeCell ref="D19:J19"/>
    <mergeCell ref="K19:M19"/>
    <mergeCell ref="P19:Q19"/>
    <mergeCell ref="R19:X19"/>
    <mergeCell ref="Y19:AA19"/>
    <mergeCell ref="B20:C20"/>
    <mergeCell ref="D20:J20"/>
    <mergeCell ref="K20:M20"/>
    <mergeCell ref="P20:Q20"/>
    <mergeCell ref="R20:X20"/>
    <mergeCell ref="Y20:AA20"/>
    <mergeCell ref="B21:C21"/>
    <mergeCell ref="D21:J21"/>
    <mergeCell ref="K21:M21"/>
    <mergeCell ref="P21:Q21"/>
    <mergeCell ref="R21:X21"/>
    <mergeCell ref="Y21:AA21"/>
    <mergeCell ref="B22:C22"/>
    <mergeCell ref="D22:J22"/>
    <mergeCell ref="K22:M22"/>
    <mergeCell ref="P22:Q22"/>
    <mergeCell ref="R22:X22"/>
    <mergeCell ref="Y22:AA22"/>
    <mergeCell ref="B23:C23"/>
    <mergeCell ref="D23:J23"/>
    <mergeCell ref="K23:M23"/>
    <mergeCell ref="P23:Q23"/>
    <mergeCell ref="R23:X23"/>
    <mergeCell ref="Y23:AA23"/>
    <mergeCell ref="B24:C24"/>
    <mergeCell ref="D24:J24"/>
    <mergeCell ref="K24:M24"/>
    <mergeCell ref="P24:Q24"/>
    <mergeCell ref="R24:X24"/>
    <mergeCell ref="Y24:AA24"/>
    <mergeCell ref="B25:C25"/>
    <mergeCell ref="D25:J25"/>
    <mergeCell ref="K25:M25"/>
    <mergeCell ref="P25:Q25"/>
    <mergeCell ref="R25:X25"/>
    <mergeCell ref="Y25:AA25"/>
    <mergeCell ref="B26:C26"/>
    <mergeCell ref="D26:J26"/>
    <mergeCell ref="K26:M26"/>
    <mergeCell ref="P26:Q26"/>
    <mergeCell ref="R26:X26"/>
    <mergeCell ref="Y26:AA26"/>
    <mergeCell ref="B27:C27"/>
    <mergeCell ref="D27:J27"/>
    <mergeCell ref="K27:M27"/>
    <mergeCell ref="P27:Q27"/>
    <mergeCell ref="R27:X27"/>
    <mergeCell ref="Y27:AA27"/>
    <mergeCell ref="B28:C28"/>
    <mergeCell ref="D28:J28"/>
    <mergeCell ref="K28:M28"/>
    <mergeCell ref="P28:Q28"/>
    <mergeCell ref="R28:X28"/>
    <mergeCell ref="Y28:AA28"/>
    <mergeCell ref="B29:C29"/>
    <mergeCell ref="D29:J29"/>
    <mergeCell ref="K29:M29"/>
    <mergeCell ref="P29:Q29"/>
    <mergeCell ref="R29:X29"/>
    <mergeCell ref="Y29:AA29"/>
    <mergeCell ref="B30:C30"/>
    <mergeCell ref="D30:J30"/>
    <mergeCell ref="K30:M30"/>
    <mergeCell ref="P30:Q30"/>
    <mergeCell ref="R30:X30"/>
    <mergeCell ref="Y30:AA30"/>
    <mergeCell ref="B31:C31"/>
    <mergeCell ref="D31:J31"/>
    <mergeCell ref="K31:M31"/>
    <mergeCell ref="P31:Q31"/>
    <mergeCell ref="R31:X31"/>
    <mergeCell ref="Y31:AA31"/>
    <mergeCell ref="B32:C32"/>
    <mergeCell ref="D32:J32"/>
    <mergeCell ref="K32:M32"/>
    <mergeCell ref="P32:Q32"/>
    <mergeCell ref="R32:X32"/>
    <mergeCell ref="Y32:AA32"/>
    <mergeCell ref="B33:C33"/>
    <mergeCell ref="D33:J33"/>
    <mergeCell ref="K33:M33"/>
    <mergeCell ref="P33:Q33"/>
    <mergeCell ref="R33:X33"/>
    <mergeCell ref="Y33:AA33"/>
    <mergeCell ref="B34:C34"/>
    <mergeCell ref="D34:J34"/>
    <mergeCell ref="K34:M34"/>
    <mergeCell ref="P34:Q34"/>
    <mergeCell ref="R34:X34"/>
    <mergeCell ref="Y34:AA34"/>
    <mergeCell ref="B35:C35"/>
    <mergeCell ref="D35:J35"/>
    <mergeCell ref="K35:M35"/>
    <mergeCell ref="P35:Q35"/>
    <mergeCell ref="R35:X35"/>
    <mergeCell ref="Y35:AA35"/>
    <mergeCell ref="B36:C36"/>
    <mergeCell ref="D36:J36"/>
    <mergeCell ref="K36:M36"/>
    <mergeCell ref="P36:Q36"/>
    <mergeCell ref="R36:X36"/>
    <mergeCell ref="Y36:AA36"/>
    <mergeCell ref="B37:C37"/>
    <mergeCell ref="D37:J37"/>
    <mergeCell ref="K37:M37"/>
    <mergeCell ref="P37:Q37"/>
    <mergeCell ref="R37:X37"/>
    <mergeCell ref="Y37:AA37"/>
    <mergeCell ref="B38:C38"/>
    <mergeCell ref="D38:J38"/>
    <mergeCell ref="K38:M38"/>
    <mergeCell ref="P38:Q38"/>
    <mergeCell ref="R38:X38"/>
    <mergeCell ref="Y38:AA38"/>
    <mergeCell ref="B39:C39"/>
    <mergeCell ref="D39:J39"/>
    <mergeCell ref="K39:M39"/>
    <mergeCell ref="P39:Q39"/>
    <mergeCell ref="R39:X39"/>
    <mergeCell ref="Y39:AA39"/>
    <mergeCell ref="B40:C40"/>
    <mergeCell ref="D40:J40"/>
    <mergeCell ref="K40:M40"/>
    <mergeCell ref="P40:Q40"/>
    <mergeCell ref="R40:X40"/>
    <mergeCell ref="Y40:AA40"/>
    <mergeCell ref="B41:C41"/>
    <mergeCell ref="D41:J41"/>
    <mergeCell ref="K41:M41"/>
    <mergeCell ref="P41:Q41"/>
    <mergeCell ref="R41:X41"/>
    <mergeCell ref="Y41:AA41"/>
    <mergeCell ref="B42:C42"/>
    <mergeCell ref="D42:J42"/>
    <mergeCell ref="K42:M42"/>
    <mergeCell ref="P42:Q42"/>
    <mergeCell ref="R42:X42"/>
    <mergeCell ref="Y42:AA42"/>
    <mergeCell ref="P44:Q44"/>
    <mergeCell ref="Y44:AA44"/>
    <mergeCell ref="B45:N45"/>
    <mergeCell ref="P45:AB45"/>
    <mergeCell ref="B46:N46"/>
    <mergeCell ref="P46:AB46"/>
    <mergeCell ref="C47:D47"/>
    <mergeCell ref="F47:J47"/>
    <mergeCell ref="Q47:R47"/>
    <mergeCell ref="T47:X47"/>
    <mergeCell ref="C48:D48"/>
    <mergeCell ref="Q48:R48"/>
    <mergeCell ref="C50:D50"/>
    <mergeCell ref="Q50:R50"/>
    <mergeCell ref="C51:D51"/>
    <mergeCell ref="Q51:R51"/>
    <mergeCell ref="C52:D52"/>
    <mergeCell ref="Q52:R52"/>
    <mergeCell ref="C53:D53"/>
    <mergeCell ref="Q53:R53"/>
    <mergeCell ref="C54:D54"/>
    <mergeCell ref="Q54:R54"/>
    <mergeCell ref="C55:D55"/>
    <mergeCell ref="Q55:R55"/>
    <mergeCell ref="C56:D56"/>
    <mergeCell ref="Q56:R56"/>
    <mergeCell ref="Q57:R57"/>
    <mergeCell ref="Q58:R58"/>
    <mergeCell ref="C59:D59"/>
    <mergeCell ref="Q59:R59"/>
    <mergeCell ref="B62:AB62"/>
    <mergeCell ref="C76:D76"/>
    <mergeCell ref="C77:D77"/>
    <mergeCell ref="C78:D78"/>
    <mergeCell ref="C79:D79"/>
    <mergeCell ref="C80:D80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W54"/>
  <sheetViews>
    <sheetView tabSelected="1" zoomScalePageLayoutView="0" workbookViewId="0" topLeftCell="A1">
      <selection activeCell="A1" sqref="A1:AB38"/>
    </sheetView>
  </sheetViews>
  <sheetFormatPr defaultColWidth="9.00390625" defaultRowHeight="15.75"/>
  <cols>
    <col min="1" max="1" width="3.75390625" style="0" customWidth="1"/>
    <col min="2" max="4" width="3.375" style="0" customWidth="1"/>
    <col min="5" max="5" width="4.00390625" style="0" customWidth="1"/>
    <col min="6" max="10" width="3.25390625" style="0" customWidth="1"/>
    <col min="11" max="11" width="3.375" style="0" customWidth="1"/>
    <col min="12" max="12" width="3.875" style="0" customWidth="1"/>
    <col min="13" max="13" width="3.75390625" style="0" customWidth="1"/>
    <col min="14" max="14" width="8.375" style="0" customWidth="1"/>
    <col min="16" max="18" width="3.375" style="0" customWidth="1"/>
    <col min="19" max="19" width="4.00390625" style="0" customWidth="1"/>
    <col min="20" max="24" width="3.25390625" style="0" customWidth="1"/>
    <col min="25" max="25" width="3.375" style="0" customWidth="1"/>
    <col min="26" max="26" width="3.875" style="0" customWidth="1"/>
    <col min="27" max="27" width="3.75390625" style="0" customWidth="1"/>
    <col min="28" max="28" width="8.375" style="0" customWidth="1"/>
  </cols>
  <sheetData>
    <row r="1" spans="1:49" ht="16.5">
      <c r="A1" s="1"/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6.5">
      <c r="A2" s="1"/>
      <c r="B2" s="268" t="s">
        <v>453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17.25" thickBot="1">
      <c r="A3" s="1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6.5">
      <c r="A4" s="1"/>
      <c r="B4" s="269" t="s">
        <v>454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1"/>
      <c r="AC4" s="5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6.5">
      <c r="A5" s="1"/>
      <c r="B5" s="272" t="s">
        <v>204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4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6.5">
      <c r="A6" s="1"/>
      <c r="B6" s="272" t="s">
        <v>440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6.5">
      <c r="A7" s="1"/>
      <c r="B7" s="272" t="s">
        <v>206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6.5">
      <c r="A8" s="1"/>
      <c r="B8" s="272" t="s">
        <v>207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6.5" customHeight="1">
      <c r="A9" s="1"/>
      <c r="B9" s="277" t="s">
        <v>438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6.5">
      <c r="A10" s="1"/>
      <c r="B10" s="272" t="s">
        <v>462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7.25" thickBot="1">
      <c r="A11" s="1"/>
      <c r="B11" s="278" t="s">
        <v>439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80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7.25" thickBot="1">
      <c r="A12" s="1"/>
      <c r="B12" s="4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6.5">
      <c r="A13" s="1"/>
      <c r="B13" s="281" t="s">
        <v>211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3"/>
      <c r="O13" s="4"/>
      <c r="P13" s="281" t="s">
        <v>415</v>
      </c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3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</row>
    <row r="14" spans="1:49" ht="17.25" thickBot="1">
      <c r="A14" s="1"/>
      <c r="B14" s="348" t="s">
        <v>6</v>
      </c>
      <c r="C14" s="349"/>
      <c r="D14" s="335" t="s">
        <v>7</v>
      </c>
      <c r="E14" s="336"/>
      <c r="F14" s="336"/>
      <c r="G14" s="336"/>
      <c r="H14" s="336"/>
      <c r="I14" s="336"/>
      <c r="J14" s="337"/>
      <c r="K14" s="350" t="s">
        <v>8</v>
      </c>
      <c r="L14" s="351"/>
      <c r="M14" s="349"/>
      <c r="N14" s="129" t="s">
        <v>9</v>
      </c>
      <c r="O14" s="10"/>
      <c r="P14" s="333" t="s">
        <v>6</v>
      </c>
      <c r="Q14" s="352"/>
      <c r="R14" s="343" t="s">
        <v>7</v>
      </c>
      <c r="S14" s="353"/>
      <c r="T14" s="353"/>
      <c r="U14" s="353"/>
      <c r="V14" s="353"/>
      <c r="W14" s="353"/>
      <c r="X14" s="353"/>
      <c r="Y14" s="334" t="s">
        <v>8</v>
      </c>
      <c r="Z14" s="352"/>
      <c r="AA14" s="352"/>
      <c r="AB14" s="129" t="s">
        <v>9</v>
      </c>
      <c r="AC14" s="8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ht="16.5">
      <c r="A15" s="1"/>
      <c r="B15" s="246" t="s">
        <v>461</v>
      </c>
      <c r="C15" s="247"/>
      <c r="D15" s="346" t="s">
        <v>445</v>
      </c>
      <c r="E15" s="346"/>
      <c r="F15" s="346"/>
      <c r="G15" s="346"/>
      <c r="H15" s="346"/>
      <c r="I15" s="346"/>
      <c r="J15" s="346"/>
      <c r="K15" s="329" t="s">
        <v>242</v>
      </c>
      <c r="L15" s="329"/>
      <c r="M15" s="329"/>
      <c r="N15" s="130" t="s">
        <v>148</v>
      </c>
      <c r="O15" s="10"/>
      <c r="P15" s="246" t="s">
        <v>461</v>
      </c>
      <c r="Q15" s="247"/>
      <c r="R15" s="346" t="s">
        <v>441</v>
      </c>
      <c r="S15" s="346"/>
      <c r="T15" s="346"/>
      <c r="U15" s="346"/>
      <c r="V15" s="346"/>
      <c r="W15" s="346"/>
      <c r="X15" s="346"/>
      <c r="Y15" s="347" t="s">
        <v>417</v>
      </c>
      <c r="Z15" s="347"/>
      <c r="AA15" s="347"/>
      <c r="AB15" s="136" t="s">
        <v>418</v>
      </c>
      <c r="AC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ht="16.5">
      <c r="A16" s="1"/>
      <c r="B16" s="167" t="s">
        <v>461</v>
      </c>
      <c r="C16" s="186"/>
      <c r="D16" s="303" t="s">
        <v>446</v>
      </c>
      <c r="E16" s="303"/>
      <c r="F16" s="303"/>
      <c r="G16" s="303"/>
      <c r="H16" s="303"/>
      <c r="I16" s="303"/>
      <c r="J16" s="303"/>
      <c r="K16" s="169" t="s">
        <v>242</v>
      </c>
      <c r="L16" s="169"/>
      <c r="M16" s="169"/>
      <c r="N16" s="132" t="s">
        <v>148</v>
      </c>
      <c r="O16" s="10"/>
      <c r="P16" s="167" t="s">
        <v>460</v>
      </c>
      <c r="Q16" s="186"/>
      <c r="R16" s="303" t="s">
        <v>442</v>
      </c>
      <c r="S16" s="303"/>
      <c r="T16" s="303"/>
      <c r="U16" s="303"/>
      <c r="V16" s="303"/>
      <c r="W16" s="303"/>
      <c r="X16" s="303"/>
      <c r="Y16" s="306" t="s">
        <v>417</v>
      </c>
      <c r="Z16" s="306"/>
      <c r="AA16" s="306"/>
      <c r="AB16" s="122" t="s">
        <v>418</v>
      </c>
      <c r="AC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29" ht="16.5">
      <c r="A17" s="4"/>
      <c r="B17" s="167" t="s">
        <v>461</v>
      </c>
      <c r="C17" s="186"/>
      <c r="D17" s="176" t="s">
        <v>447</v>
      </c>
      <c r="E17" s="176"/>
      <c r="F17" s="176"/>
      <c r="G17" s="176"/>
      <c r="H17" s="176"/>
      <c r="I17" s="176"/>
      <c r="J17" s="176"/>
      <c r="K17" s="169" t="s">
        <v>242</v>
      </c>
      <c r="L17" s="169"/>
      <c r="M17" s="169"/>
      <c r="N17" s="132" t="s">
        <v>148</v>
      </c>
      <c r="O17" s="10"/>
      <c r="P17" s="167" t="s">
        <v>460</v>
      </c>
      <c r="Q17" s="186"/>
      <c r="R17" s="303" t="s">
        <v>443</v>
      </c>
      <c r="S17" s="303"/>
      <c r="T17" s="303"/>
      <c r="U17" s="303"/>
      <c r="V17" s="303"/>
      <c r="W17" s="303"/>
      <c r="X17" s="303"/>
      <c r="Y17" s="306" t="s">
        <v>417</v>
      </c>
      <c r="Z17" s="306"/>
      <c r="AA17" s="306"/>
      <c r="AB17" s="122" t="s">
        <v>418</v>
      </c>
      <c r="AC17" s="11"/>
    </row>
    <row r="18" spans="1:29" ht="17.25" thickBot="1">
      <c r="A18" s="4"/>
      <c r="B18" s="374" t="s">
        <v>460</v>
      </c>
      <c r="C18" s="375"/>
      <c r="D18" s="343" t="s">
        <v>448</v>
      </c>
      <c r="E18" s="343"/>
      <c r="F18" s="343"/>
      <c r="G18" s="343"/>
      <c r="H18" s="343"/>
      <c r="I18" s="343"/>
      <c r="J18" s="343"/>
      <c r="K18" s="376" t="s">
        <v>242</v>
      </c>
      <c r="L18" s="376"/>
      <c r="M18" s="376"/>
      <c r="N18" s="134" t="s">
        <v>148</v>
      </c>
      <c r="O18" s="10"/>
      <c r="P18" s="178" t="s">
        <v>460</v>
      </c>
      <c r="Q18" s="190"/>
      <c r="R18" s="307" t="s">
        <v>444</v>
      </c>
      <c r="S18" s="307"/>
      <c r="T18" s="307"/>
      <c r="U18" s="307"/>
      <c r="V18" s="307"/>
      <c r="W18" s="307"/>
      <c r="X18" s="307"/>
      <c r="Y18" s="308" t="s">
        <v>417</v>
      </c>
      <c r="Z18" s="308"/>
      <c r="AA18" s="308"/>
      <c r="AB18" s="123" t="s">
        <v>418</v>
      </c>
      <c r="AC18" s="11"/>
    </row>
    <row r="19" spans="1:29" ht="16.5">
      <c r="A19" s="4"/>
      <c r="B19" s="246" t="s">
        <v>460</v>
      </c>
      <c r="C19" s="247"/>
      <c r="D19" s="346" t="s">
        <v>449</v>
      </c>
      <c r="E19" s="346"/>
      <c r="F19" s="346"/>
      <c r="G19" s="346"/>
      <c r="H19" s="346"/>
      <c r="I19" s="346"/>
      <c r="J19" s="346"/>
      <c r="K19" s="329" t="s">
        <v>271</v>
      </c>
      <c r="L19" s="329"/>
      <c r="M19" s="329"/>
      <c r="N19" s="135" t="s">
        <v>269</v>
      </c>
      <c r="O19" s="133"/>
      <c r="P19" s="248"/>
      <c r="Q19" s="193"/>
      <c r="R19" s="187"/>
      <c r="S19" s="188"/>
      <c r="T19" s="188"/>
      <c r="U19" s="188"/>
      <c r="V19" s="188"/>
      <c r="W19" s="188"/>
      <c r="X19" s="188"/>
      <c r="Y19" s="249"/>
      <c r="Z19" s="250"/>
      <c r="AA19" s="251"/>
      <c r="AB19" s="12"/>
      <c r="AC19" s="3"/>
    </row>
    <row r="20" spans="1:29" ht="16.5">
      <c r="A20" s="4"/>
      <c r="B20" s="167" t="s">
        <v>461</v>
      </c>
      <c r="C20" s="186"/>
      <c r="D20" s="303" t="s">
        <v>450</v>
      </c>
      <c r="E20" s="303"/>
      <c r="F20" s="303"/>
      <c r="G20" s="303"/>
      <c r="H20" s="303"/>
      <c r="I20" s="303"/>
      <c r="J20" s="303"/>
      <c r="K20" s="169" t="s">
        <v>271</v>
      </c>
      <c r="L20" s="169"/>
      <c r="M20" s="169"/>
      <c r="N20" s="13" t="s">
        <v>269</v>
      </c>
      <c r="O20" s="133"/>
      <c r="P20" s="196"/>
      <c r="Q20" s="186"/>
      <c r="R20" s="176"/>
      <c r="S20" s="177"/>
      <c r="T20" s="177"/>
      <c r="U20" s="177"/>
      <c r="V20" s="177"/>
      <c r="W20" s="177"/>
      <c r="X20" s="177"/>
      <c r="Y20" s="255"/>
      <c r="Z20" s="256"/>
      <c r="AA20" s="257"/>
      <c r="AB20" s="13"/>
      <c r="AC20" s="3"/>
    </row>
    <row r="21" spans="1:29" ht="16.5">
      <c r="A21" s="4"/>
      <c r="B21" s="167" t="s">
        <v>461</v>
      </c>
      <c r="C21" s="186"/>
      <c r="D21" s="176" t="s">
        <v>451</v>
      </c>
      <c r="E21" s="176"/>
      <c r="F21" s="176"/>
      <c r="G21" s="176"/>
      <c r="H21" s="176"/>
      <c r="I21" s="176"/>
      <c r="J21" s="176"/>
      <c r="K21" s="169" t="s">
        <v>271</v>
      </c>
      <c r="L21" s="169"/>
      <c r="M21" s="169"/>
      <c r="N21" s="13" t="s">
        <v>269</v>
      </c>
      <c r="O21" s="133"/>
      <c r="P21" s="196"/>
      <c r="Q21" s="186"/>
      <c r="R21" s="176"/>
      <c r="S21" s="177"/>
      <c r="T21" s="177"/>
      <c r="U21" s="177"/>
      <c r="V21" s="177"/>
      <c r="W21" s="177"/>
      <c r="X21" s="194"/>
      <c r="Y21" s="255"/>
      <c r="Z21" s="256"/>
      <c r="AA21" s="257"/>
      <c r="AB21" s="13"/>
      <c r="AC21" s="3"/>
    </row>
    <row r="22" spans="1:29" ht="17.25" thickBot="1">
      <c r="A22" s="4"/>
      <c r="B22" s="178"/>
      <c r="C22" s="190"/>
      <c r="D22" s="307" t="s">
        <v>452</v>
      </c>
      <c r="E22" s="307"/>
      <c r="F22" s="307"/>
      <c r="G22" s="307"/>
      <c r="H22" s="307"/>
      <c r="I22" s="307"/>
      <c r="J22" s="307"/>
      <c r="K22" s="180" t="s">
        <v>271</v>
      </c>
      <c r="L22" s="180"/>
      <c r="M22" s="180"/>
      <c r="N22" s="14" t="s">
        <v>269</v>
      </c>
      <c r="O22" s="133"/>
      <c r="P22" s="192"/>
      <c r="Q22" s="190"/>
      <c r="R22" s="174"/>
      <c r="S22" s="175"/>
      <c r="T22" s="175"/>
      <c r="U22" s="175"/>
      <c r="V22" s="175"/>
      <c r="W22" s="175"/>
      <c r="X22" s="175"/>
      <c r="Y22" s="315"/>
      <c r="Z22" s="316"/>
      <c r="AA22" s="317"/>
      <c r="AB22" s="14"/>
      <c r="AC22" s="3"/>
    </row>
    <row r="23" spans="1:29" ht="17.25" thickBot="1">
      <c r="A23" s="7"/>
      <c r="B23" s="24"/>
      <c r="C23" s="25"/>
      <c r="D23" s="26"/>
      <c r="E23" s="27"/>
      <c r="F23" s="27"/>
      <c r="G23" s="27"/>
      <c r="H23" s="27"/>
      <c r="I23" s="27"/>
      <c r="J23" s="27"/>
      <c r="K23" s="28"/>
      <c r="L23" s="29"/>
      <c r="M23" s="29"/>
      <c r="N23" s="24"/>
      <c r="O23" s="22"/>
      <c r="P23" s="172"/>
      <c r="Q23" s="173"/>
      <c r="R23" s="32"/>
      <c r="S23" s="33"/>
      <c r="T23" s="33"/>
      <c r="U23" s="34"/>
      <c r="V23" s="34"/>
      <c r="W23" s="34"/>
      <c r="X23" s="34"/>
      <c r="Y23" s="157"/>
      <c r="Z23" s="158"/>
      <c r="AA23" s="158"/>
      <c r="AB23" s="24"/>
      <c r="AC23" s="3"/>
    </row>
    <row r="24" spans="1:29" ht="17.25" customHeight="1" thickBot="1">
      <c r="A24" s="7"/>
      <c r="B24" s="159" t="s">
        <v>455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1"/>
      <c r="O24" s="22"/>
      <c r="P24" s="159" t="str">
        <f>B24</f>
        <v>105年9月  沙龍積分累計表</v>
      </c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1"/>
      <c r="AC24" s="3"/>
    </row>
    <row r="25" spans="1:29" ht="17.25" customHeight="1" thickBot="1">
      <c r="A25" s="7"/>
      <c r="B25" s="162" t="s">
        <v>456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4"/>
      <c r="O25" s="22"/>
      <c r="P25" s="162" t="s">
        <v>457</v>
      </c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4"/>
      <c r="AC25" s="3"/>
    </row>
    <row r="26" spans="1:29" ht="29.25" customHeight="1" thickTop="1">
      <c r="A26" s="4"/>
      <c r="B26" s="35" t="s">
        <v>12</v>
      </c>
      <c r="C26" s="153" t="s">
        <v>13</v>
      </c>
      <c r="D26" s="154"/>
      <c r="E26" s="36" t="s">
        <v>14</v>
      </c>
      <c r="F26" s="155" t="s">
        <v>15</v>
      </c>
      <c r="G26" s="156"/>
      <c r="H26" s="156"/>
      <c r="I26" s="156"/>
      <c r="J26" s="156"/>
      <c r="K26" s="36" t="s">
        <v>16</v>
      </c>
      <c r="L26" s="36" t="s">
        <v>17</v>
      </c>
      <c r="M26" s="38" t="s">
        <v>18</v>
      </c>
      <c r="N26" s="39" t="s">
        <v>19</v>
      </c>
      <c r="O26" s="22"/>
      <c r="P26" s="35" t="s">
        <v>12</v>
      </c>
      <c r="Q26" s="153" t="s">
        <v>13</v>
      </c>
      <c r="R26" s="154"/>
      <c r="S26" s="36" t="s">
        <v>14</v>
      </c>
      <c r="T26" s="155" t="s">
        <v>15</v>
      </c>
      <c r="U26" s="156"/>
      <c r="V26" s="156"/>
      <c r="W26" s="156"/>
      <c r="X26" s="156"/>
      <c r="Y26" s="36" t="s">
        <v>16</v>
      </c>
      <c r="Z26" s="36" t="s">
        <v>17</v>
      </c>
      <c r="AA26" s="38" t="s">
        <v>18</v>
      </c>
      <c r="AB26" s="40" t="s">
        <v>19</v>
      </c>
      <c r="AC26" s="11"/>
    </row>
    <row r="27" spans="1:29" ht="28.5">
      <c r="A27" s="7"/>
      <c r="B27" s="41" t="s">
        <v>20</v>
      </c>
      <c r="C27" s="170" t="s">
        <v>21</v>
      </c>
      <c r="D27" s="171"/>
      <c r="E27" s="37" t="s">
        <v>17</v>
      </c>
      <c r="F27" s="44" t="s">
        <v>22</v>
      </c>
      <c r="G27" s="44" t="s">
        <v>23</v>
      </c>
      <c r="H27" s="44" t="s">
        <v>24</v>
      </c>
      <c r="I27" s="44" t="s">
        <v>25</v>
      </c>
      <c r="J27" s="44" t="s">
        <v>26</v>
      </c>
      <c r="K27" s="37" t="s">
        <v>27</v>
      </c>
      <c r="L27" s="37" t="s">
        <v>28</v>
      </c>
      <c r="M27" s="45" t="s">
        <v>29</v>
      </c>
      <c r="N27" s="39" t="s">
        <v>30</v>
      </c>
      <c r="O27" s="22"/>
      <c r="P27" s="41" t="s">
        <v>20</v>
      </c>
      <c r="Q27" s="170" t="s">
        <v>21</v>
      </c>
      <c r="R27" s="171"/>
      <c r="S27" s="37" t="s">
        <v>17</v>
      </c>
      <c r="T27" s="44" t="s">
        <v>22</v>
      </c>
      <c r="U27" s="44" t="s">
        <v>23</v>
      </c>
      <c r="V27" s="44" t="s">
        <v>24</v>
      </c>
      <c r="W27" s="44" t="s">
        <v>25</v>
      </c>
      <c r="X27" s="44" t="s">
        <v>26</v>
      </c>
      <c r="Y27" s="37" t="s">
        <v>27</v>
      </c>
      <c r="Z27" s="37" t="s">
        <v>28</v>
      </c>
      <c r="AA27" s="45" t="s">
        <v>29</v>
      </c>
      <c r="AB27" s="46" t="s">
        <v>30</v>
      </c>
      <c r="AC27" s="3"/>
    </row>
    <row r="28" spans="1:29" ht="16.5" hidden="1">
      <c r="A28" s="7"/>
      <c r="B28" s="41"/>
      <c r="C28" s="42"/>
      <c r="D28" s="43"/>
      <c r="E28" s="37"/>
      <c r="F28" s="44">
        <v>8</v>
      </c>
      <c r="G28" s="44">
        <v>6</v>
      </c>
      <c r="H28" s="44">
        <v>4</v>
      </c>
      <c r="I28" s="44">
        <v>2</v>
      </c>
      <c r="J28" s="44">
        <v>1</v>
      </c>
      <c r="K28" s="37"/>
      <c r="L28" s="37"/>
      <c r="M28" s="45"/>
      <c r="N28" s="39"/>
      <c r="O28" s="22"/>
      <c r="P28" s="41"/>
      <c r="Q28" s="42"/>
      <c r="R28" s="43"/>
      <c r="S28" s="37"/>
      <c r="T28" s="44">
        <v>8</v>
      </c>
      <c r="U28" s="44">
        <v>6</v>
      </c>
      <c r="V28" s="44">
        <v>4</v>
      </c>
      <c r="W28" s="44">
        <v>2</v>
      </c>
      <c r="X28" s="44">
        <v>1</v>
      </c>
      <c r="Y28" s="37"/>
      <c r="Z28" s="37"/>
      <c r="AA28" s="45"/>
      <c r="AB28" s="46"/>
      <c r="AC28" s="3"/>
    </row>
    <row r="29" spans="1:28" ht="16.5">
      <c r="A29" s="7"/>
      <c r="B29" s="47">
        <v>1</v>
      </c>
      <c r="C29" s="143" t="s">
        <v>387</v>
      </c>
      <c r="D29" s="144"/>
      <c r="E29" s="48">
        <v>78</v>
      </c>
      <c r="F29" s="49"/>
      <c r="G29" s="49"/>
      <c r="H29" s="49"/>
      <c r="I29" s="49">
        <v>3</v>
      </c>
      <c r="J29" s="49">
        <v>1</v>
      </c>
      <c r="K29" s="49">
        <f>(F29*$F$28)+(G29*$G$28)+(H29*$H$28)+(I29*$I$28)+(J29*$J$28)</f>
        <v>7</v>
      </c>
      <c r="L29" s="49">
        <f>E29+K29</f>
        <v>85</v>
      </c>
      <c r="M29" s="50" t="s">
        <v>31</v>
      </c>
      <c r="N29" s="51" t="s">
        <v>237</v>
      </c>
      <c r="O29" s="22"/>
      <c r="P29" s="47">
        <v>1</v>
      </c>
      <c r="Q29" s="151" t="s">
        <v>416</v>
      </c>
      <c r="R29" s="152"/>
      <c r="S29" s="52">
        <v>11</v>
      </c>
      <c r="T29" s="49"/>
      <c r="U29" s="49"/>
      <c r="V29" s="49"/>
      <c r="W29" s="49">
        <v>1</v>
      </c>
      <c r="X29" s="49">
        <v>3</v>
      </c>
      <c r="Y29" s="49">
        <f>(T29*$F$28)+(U29*$G$28)+(V29*$H$28)+(W29*$I$28)+(X29*$J$28)</f>
        <v>5</v>
      </c>
      <c r="Z29" s="49">
        <f>S29+Y29</f>
        <v>16</v>
      </c>
      <c r="AA29" s="50" t="s">
        <v>200</v>
      </c>
      <c r="AB29" s="51" t="s">
        <v>201</v>
      </c>
    </row>
    <row r="30" spans="1:28" ht="16.5">
      <c r="A30" s="7"/>
      <c r="B30" s="47">
        <v>2</v>
      </c>
      <c r="C30" s="143" t="s">
        <v>279</v>
      </c>
      <c r="D30" s="144"/>
      <c r="E30" s="48">
        <v>41</v>
      </c>
      <c r="F30" s="57"/>
      <c r="G30" s="57"/>
      <c r="H30" s="58"/>
      <c r="I30" s="59">
        <v>2</v>
      </c>
      <c r="J30" s="58">
        <v>1</v>
      </c>
      <c r="K30" s="49">
        <f>(F30*$F$28)+(G30*$G$28)+(H30*$H$28)+(I30*$I$28)+(J30*$J$28)</f>
        <v>5</v>
      </c>
      <c r="L30" s="49">
        <f>E30+K30</f>
        <v>46</v>
      </c>
      <c r="M30" s="50" t="s">
        <v>236</v>
      </c>
      <c r="N30" s="51" t="s">
        <v>269</v>
      </c>
      <c r="O30" s="22"/>
      <c r="P30" s="47"/>
      <c r="Q30" s="143"/>
      <c r="R30" s="144"/>
      <c r="S30" s="52"/>
      <c r="T30" s="52"/>
      <c r="U30" s="52"/>
      <c r="V30" s="52"/>
      <c r="W30" s="52"/>
      <c r="X30" s="52"/>
      <c r="Y30" s="49"/>
      <c r="Z30" s="49"/>
      <c r="AA30" s="50"/>
      <c r="AB30" s="51"/>
    </row>
    <row r="31" spans="1:28" ht="16.5">
      <c r="A31" s="7"/>
      <c r="B31" s="47">
        <v>3</v>
      </c>
      <c r="C31" s="151" t="s">
        <v>235</v>
      </c>
      <c r="D31" s="152"/>
      <c r="E31" s="48">
        <v>15</v>
      </c>
      <c r="F31" s="49"/>
      <c r="G31" s="49"/>
      <c r="H31" s="49"/>
      <c r="I31" s="49"/>
      <c r="J31" s="49"/>
      <c r="K31" s="49">
        <f>(F31*$F$28)+(G31*$G$28)+(H31*$H$28)+(I31*$I$28)+(J31*$J$28)</f>
        <v>0</v>
      </c>
      <c r="L31" s="49">
        <f>E31+K31</f>
        <v>15</v>
      </c>
      <c r="M31" s="50" t="s">
        <v>436</v>
      </c>
      <c r="N31" s="51" t="s">
        <v>241</v>
      </c>
      <c r="O31" s="22"/>
      <c r="P31" s="47"/>
      <c r="Q31" s="143"/>
      <c r="R31" s="144"/>
      <c r="S31" s="48"/>
      <c r="T31" s="49"/>
      <c r="U31" s="49"/>
      <c r="V31" s="49"/>
      <c r="W31" s="49"/>
      <c r="X31" s="49"/>
      <c r="Y31" s="49"/>
      <c r="Z31" s="49"/>
      <c r="AA31" s="50"/>
      <c r="AB31" s="93"/>
    </row>
    <row r="32" spans="1:28" ht="16.5">
      <c r="A32" s="15"/>
      <c r="B32" s="47">
        <v>4</v>
      </c>
      <c r="C32" s="143" t="s">
        <v>233</v>
      </c>
      <c r="D32" s="144"/>
      <c r="E32" s="48">
        <v>26</v>
      </c>
      <c r="F32" s="49"/>
      <c r="G32" s="49"/>
      <c r="H32" s="49"/>
      <c r="I32" s="49"/>
      <c r="J32" s="49"/>
      <c r="K32" s="49">
        <f>(F32*$F$28)+(G32*$G$28)+(H32*$H$28)+(I32*$I$28)+(J32*$J$28)</f>
        <v>0</v>
      </c>
      <c r="L32" s="49">
        <f>E32+K32</f>
        <v>26</v>
      </c>
      <c r="M32" s="50" t="s">
        <v>31</v>
      </c>
      <c r="N32" s="51" t="s">
        <v>201</v>
      </c>
      <c r="O32" s="22"/>
      <c r="P32" s="47"/>
      <c r="Q32" s="143"/>
      <c r="R32" s="144"/>
      <c r="S32" s="52"/>
      <c r="T32" s="49"/>
      <c r="U32" s="49"/>
      <c r="V32" s="49"/>
      <c r="W32" s="49"/>
      <c r="X32" s="49"/>
      <c r="Y32" s="49"/>
      <c r="Z32" s="49"/>
      <c r="AA32" s="50"/>
      <c r="AB32" s="51"/>
    </row>
    <row r="33" spans="1:28" ht="17.25" thickBot="1">
      <c r="A33" s="7"/>
      <c r="B33" s="67"/>
      <c r="C33" s="146"/>
      <c r="D33" s="147"/>
      <c r="E33" s="68"/>
      <c r="F33" s="69"/>
      <c r="G33" s="69"/>
      <c r="H33" s="69"/>
      <c r="I33" s="69"/>
      <c r="J33" s="69"/>
      <c r="K33" s="70"/>
      <c r="L33" s="70"/>
      <c r="M33" s="71"/>
      <c r="N33" s="72"/>
      <c r="O33" s="32"/>
      <c r="P33" s="67"/>
      <c r="Q33" s="146"/>
      <c r="R33" s="147"/>
      <c r="S33" s="68"/>
      <c r="T33" s="69"/>
      <c r="U33" s="69"/>
      <c r="V33" s="69"/>
      <c r="W33" s="69"/>
      <c r="X33" s="69"/>
      <c r="Y33" s="70"/>
      <c r="Z33" s="70"/>
      <c r="AA33" s="71"/>
      <c r="AB33" s="72"/>
    </row>
    <row r="34" spans="1:28" ht="16.5">
      <c r="A34" s="7"/>
      <c r="B34" s="22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3"/>
      <c r="P34" s="74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6.5">
      <c r="A35" s="7"/>
      <c r="B35" s="124" t="s">
        <v>459</v>
      </c>
      <c r="C35" s="124"/>
      <c r="D35" s="124"/>
      <c r="E35" s="124"/>
      <c r="F35" s="124"/>
      <c r="G35" s="124"/>
      <c r="H35" s="124"/>
      <c r="I35" s="124"/>
      <c r="J35" s="124"/>
      <c r="K35" s="125"/>
      <c r="L35" s="124"/>
      <c r="M35" s="124"/>
      <c r="N35" s="125"/>
      <c r="O35" s="126"/>
      <c r="P35" s="124"/>
      <c r="Q35" s="124"/>
      <c r="R35" s="124"/>
      <c r="S35" s="124"/>
      <c r="T35" s="124"/>
      <c r="U35" s="124"/>
      <c r="V35" s="124"/>
      <c r="W35" s="124"/>
      <c r="X35" s="127"/>
      <c r="Y35" s="127"/>
      <c r="Z35" s="127"/>
      <c r="AA35" s="127"/>
      <c r="AB35" s="127"/>
    </row>
    <row r="36" spans="1:28" ht="16.5">
      <c r="A36" s="7"/>
      <c r="B36" s="326" t="s">
        <v>458</v>
      </c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</row>
    <row r="37" spans="1:28" ht="16.5">
      <c r="A37" s="7"/>
      <c r="B37" s="126" t="s">
        <v>240</v>
      </c>
      <c r="C37" s="126"/>
      <c r="D37" s="126"/>
      <c r="E37" s="126"/>
      <c r="F37" s="128"/>
      <c r="G37" s="126"/>
      <c r="H37" s="126"/>
      <c r="I37" s="126"/>
      <c r="J37" s="126"/>
      <c r="K37" s="126"/>
      <c r="L37" s="126"/>
      <c r="M37" s="126"/>
      <c r="N37" s="126"/>
      <c r="O37" s="116"/>
      <c r="P37" s="126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</row>
    <row r="38" spans="1:28" ht="16.5">
      <c r="A38" s="7"/>
      <c r="B38" s="22"/>
      <c r="C38" s="78"/>
      <c r="D38" s="7"/>
      <c r="E38" s="7"/>
      <c r="F38" s="7"/>
      <c r="G38" s="7"/>
      <c r="H38" s="7"/>
      <c r="I38" s="79"/>
      <c r="J38" s="80"/>
      <c r="K38" s="80"/>
      <c r="L38" s="80"/>
      <c r="M38" s="80"/>
      <c r="N38" s="80"/>
      <c r="O38" s="81"/>
      <c r="P38" s="82"/>
      <c r="Q38" s="80"/>
      <c r="R38" s="80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6.5">
      <c r="A39" s="7"/>
      <c r="B39" s="22"/>
      <c r="C39" s="78"/>
      <c r="D39" s="7"/>
      <c r="E39" s="7"/>
      <c r="F39" s="7"/>
      <c r="G39" s="7"/>
      <c r="H39" s="7"/>
      <c r="I39" s="80"/>
      <c r="J39" s="80"/>
      <c r="K39" s="80"/>
      <c r="L39" s="80"/>
      <c r="M39" s="80"/>
      <c r="N39" s="80"/>
      <c r="O39" s="81"/>
      <c r="P39" s="82"/>
      <c r="Q39" s="80"/>
      <c r="R39" s="80"/>
      <c r="S39" s="7"/>
      <c r="T39" s="7"/>
      <c r="U39" s="7"/>
      <c r="V39" s="7"/>
      <c r="W39" s="7"/>
      <c r="X39" s="7"/>
      <c r="Y39" s="7"/>
      <c r="Z39" s="83"/>
      <c r="AA39" s="22"/>
      <c r="AB39" s="24"/>
    </row>
    <row r="40" spans="1:28" ht="16.5">
      <c r="A40" s="1"/>
      <c r="B40" s="22"/>
      <c r="C40" s="78"/>
      <c r="D40" s="7"/>
      <c r="E40" s="7"/>
      <c r="F40" s="7"/>
      <c r="G40" s="7"/>
      <c r="H40" s="7"/>
      <c r="I40" s="80"/>
      <c r="J40" s="80"/>
      <c r="K40" s="80"/>
      <c r="L40" s="80"/>
      <c r="M40" s="80"/>
      <c r="N40" s="80"/>
      <c r="O40" s="81"/>
      <c r="P40" s="82"/>
      <c r="Q40" s="80"/>
      <c r="R40" s="80"/>
      <c r="S40" s="7"/>
      <c r="T40" s="7"/>
      <c r="U40" s="7"/>
      <c r="V40" s="7"/>
      <c r="W40" s="7"/>
      <c r="X40" s="7"/>
      <c r="Y40" s="7"/>
      <c r="Z40" s="32"/>
      <c r="AA40" s="32"/>
      <c r="AB40" s="32"/>
    </row>
    <row r="41" spans="1:28" ht="16.5">
      <c r="A41" s="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84"/>
      <c r="Y41" s="83"/>
      <c r="Z41" s="7"/>
      <c r="AA41" s="7"/>
      <c r="AB41" s="7"/>
    </row>
    <row r="42" spans="1:28" ht="16.5">
      <c r="A42" s="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32"/>
      <c r="Y42" s="32"/>
      <c r="Z42" s="7"/>
      <c r="AA42" s="7"/>
      <c r="AB42" s="7"/>
    </row>
    <row r="43" spans="1:28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6.5">
      <c r="A47" s="1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2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6.5">
      <c r="A48" s="1"/>
      <c r="B48" s="2"/>
      <c r="C48" s="2"/>
      <c r="D48" s="78"/>
      <c r="E48" s="7"/>
      <c r="F48" s="7"/>
      <c r="G48" s="85"/>
      <c r="H48" s="7"/>
      <c r="I48" s="7"/>
      <c r="J48" s="7"/>
      <c r="K48" s="7"/>
      <c r="L48" s="7"/>
      <c r="M48" s="7"/>
      <c r="N48" s="7"/>
      <c r="O48" s="7"/>
      <c r="P48" s="2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6.5">
      <c r="A49" s="1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7"/>
      <c r="P49" s="2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6.5">
      <c r="A50" s="1"/>
      <c r="B50" s="22"/>
      <c r="C50" s="145"/>
      <c r="D50" s="145"/>
      <c r="E50" s="22"/>
      <c r="F50" s="84"/>
      <c r="G50" s="84"/>
      <c r="H50" s="84"/>
      <c r="I50" s="84"/>
      <c r="J50" s="84"/>
      <c r="K50" s="83"/>
      <c r="L50" s="83"/>
      <c r="M50" s="22"/>
      <c r="N50" s="24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6.5">
      <c r="A51" s="1"/>
      <c r="B51" s="22"/>
      <c r="C51" s="145"/>
      <c r="D51" s="145"/>
      <c r="E51" s="22"/>
      <c r="F51" s="84"/>
      <c r="G51" s="84"/>
      <c r="H51" s="84"/>
      <c r="I51" s="84"/>
      <c r="J51" s="84"/>
      <c r="K51" s="83"/>
      <c r="L51" s="83"/>
      <c r="M51" s="22"/>
      <c r="N51" s="24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6.5">
      <c r="A52" s="1"/>
      <c r="B52" s="22"/>
      <c r="C52" s="145"/>
      <c r="D52" s="145"/>
      <c r="E52" s="22"/>
      <c r="F52" s="4"/>
      <c r="G52" s="4"/>
      <c r="H52" s="83"/>
      <c r="I52" s="83"/>
      <c r="J52" s="83"/>
      <c r="K52" s="83"/>
      <c r="L52" s="83"/>
      <c r="M52" s="22"/>
      <c r="N52" s="24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6.5">
      <c r="A53" s="1"/>
      <c r="B53" s="22"/>
      <c r="C53" s="145"/>
      <c r="D53" s="145"/>
      <c r="E53" s="83"/>
      <c r="F53" s="83"/>
      <c r="G53" s="83"/>
      <c r="H53" s="83"/>
      <c r="I53" s="83"/>
      <c r="J53" s="83"/>
      <c r="K53" s="83"/>
      <c r="L53" s="83"/>
      <c r="M53" s="22"/>
      <c r="N53" s="24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6.5">
      <c r="A54" s="1"/>
      <c r="B54" s="22"/>
      <c r="C54" s="145"/>
      <c r="D54" s="145"/>
      <c r="E54" s="22"/>
      <c r="F54" s="84"/>
      <c r="G54" s="84"/>
      <c r="H54" s="84"/>
      <c r="I54" s="84"/>
      <c r="J54" s="84"/>
      <c r="K54" s="83"/>
      <c r="L54" s="83"/>
      <c r="M54" s="22"/>
      <c r="N54" s="24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</sheetData>
  <sheetProtection/>
  <mergeCells count="94">
    <mergeCell ref="B1:AB1"/>
    <mergeCell ref="B2:AB2"/>
    <mergeCell ref="B4:AB4"/>
    <mergeCell ref="B5:AB5"/>
    <mergeCell ref="B6:AB6"/>
    <mergeCell ref="B7:AB7"/>
    <mergeCell ref="B8:AB8"/>
    <mergeCell ref="B9:AB9"/>
    <mergeCell ref="B10:AB10"/>
    <mergeCell ref="B11:AB11"/>
    <mergeCell ref="B13:N13"/>
    <mergeCell ref="P13:AB13"/>
    <mergeCell ref="B14:C14"/>
    <mergeCell ref="D14:J14"/>
    <mergeCell ref="K14:M14"/>
    <mergeCell ref="P14:Q14"/>
    <mergeCell ref="R14:X14"/>
    <mergeCell ref="Y14:AA14"/>
    <mergeCell ref="B15:C15"/>
    <mergeCell ref="D15:J15"/>
    <mergeCell ref="K15:M15"/>
    <mergeCell ref="P15:Q15"/>
    <mergeCell ref="R15:X15"/>
    <mergeCell ref="Y15:AA15"/>
    <mergeCell ref="B16:C16"/>
    <mergeCell ref="D16:J16"/>
    <mergeCell ref="K16:M16"/>
    <mergeCell ref="P16:Q16"/>
    <mergeCell ref="R16:X16"/>
    <mergeCell ref="Y16:AA16"/>
    <mergeCell ref="B17:C17"/>
    <mergeCell ref="D17:J17"/>
    <mergeCell ref="K17:M17"/>
    <mergeCell ref="P17:Q17"/>
    <mergeCell ref="R17:X17"/>
    <mergeCell ref="Y17:AA17"/>
    <mergeCell ref="B18:C18"/>
    <mergeCell ref="D18:J18"/>
    <mergeCell ref="K18:M18"/>
    <mergeCell ref="P18:Q18"/>
    <mergeCell ref="R18:X18"/>
    <mergeCell ref="Y18:AA18"/>
    <mergeCell ref="B19:C19"/>
    <mergeCell ref="D19:J19"/>
    <mergeCell ref="K19:M19"/>
    <mergeCell ref="P19:Q19"/>
    <mergeCell ref="R19:X19"/>
    <mergeCell ref="Y19:AA19"/>
    <mergeCell ref="B20:C20"/>
    <mergeCell ref="D20:J20"/>
    <mergeCell ref="K20:M20"/>
    <mergeCell ref="P20:Q20"/>
    <mergeCell ref="R20:X20"/>
    <mergeCell ref="Y20:AA20"/>
    <mergeCell ref="B21:C21"/>
    <mergeCell ref="D21:J21"/>
    <mergeCell ref="K21:M21"/>
    <mergeCell ref="P21:Q21"/>
    <mergeCell ref="R21:X21"/>
    <mergeCell ref="Y21:AA21"/>
    <mergeCell ref="B22:C22"/>
    <mergeCell ref="D22:J22"/>
    <mergeCell ref="K22:M22"/>
    <mergeCell ref="P22:Q22"/>
    <mergeCell ref="R22:X22"/>
    <mergeCell ref="Y22:AA22"/>
    <mergeCell ref="P23:Q23"/>
    <mergeCell ref="Y23:AA23"/>
    <mergeCell ref="B24:N24"/>
    <mergeCell ref="P24:AB24"/>
    <mergeCell ref="B25:N25"/>
    <mergeCell ref="P25:AB25"/>
    <mergeCell ref="C26:D26"/>
    <mergeCell ref="F26:J26"/>
    <mergeCell ref="Q26:R26"/>
    <mergeCell ref="T26:X26"/>
    <mergeCell ref="C27:D27"/>
    <mergeCell ref="Q27:R27"/>
    <mergeCell ref="C29:D29"/>
    <mergeCell ref="Q29:R29"/>
    <mergeCell ref="C30:D30"/>
    <mergeCell ref="Q30:R30"/>
    <mergeCell ref="C31:D31"/>
    <mergeCell ref="Q31:R31"/>
    <mergeCell ref="C33:D33"/>
    <mergeCell ref="Q33:R33"/>
    <mergeCell ref="C32:D32"/>
    <mergeCell ref="Q32:R32"/>
    <mergeCell ref="B36:AB36"/>
    <mergeCell ref="C50:D50"/>
    <mergeCell ref="C51:D51"/>
    <mergeCell ref="C52:D52"/>
    <mergeCell ref="C53:D53"/>
    <mergeCell ref="C54:D5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68"/>
  <sheetViews>
    <sheetView zoomScalePageLayoutView="0" workbookViewId="0" topLeftCell="A10">
      <selection activeCell="Q38" sqref="Q38:R40"/>
    </sheetView>
  </sheetViews>
  <sheetFormatPr defaultColWidth="9.00390625" defaultRowHeight="15.75"/>
  <cols>
    <col min="1" max="1" width="3.75390625" style="0" customWidth="1"/>
    <col min="2" max="4" width="3.375" style="0" customWidth="1"/>
    <col min="5" max="5" width="4.00390625" style="0" customWidth="1"/>
    <col min="6" max="10" width="3.25390625" style="0" customWidth="1"/>
    <col min="11" max="11" width="3.375" style="0" customWidth="1"/>
    <col min="12" max="12" width="3.875" style="0" customWidth="1"/>
    <col min="13" max="13" width="3.75390625" style="0" customWidth="1"/>
    <col min="14" max="14" width="8.375" style="0" customWidth="1"/>
    <col min="16" max="18" width="3.375" style="0" customWidth="1"/>
    <col min="19" max="19" width="4.00390625" style="0" customWidth="1"/>
    <col min="20" max="24" width="3.25390625" style="0" customWidth="1"/>
    <col min="25" max="25" width="3.375" style="0" customWidth="1"/>
    <col min="26" max="26" width="3.875" style="0" customWidth="1"/>
    <col min="27" max="27" width="3.75390625" style="0" customWidth="1"/>
    <col min="28" max="28" width="8.375" style="0" customWidth="1"/>
  </cols>
  <sheetData>
    <row r="1" spans="1:49" ht="16.5">
      <c r="A1" s="1"/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6.5">
      <c r="A2" s="1"/>
      <c r="B2" s="224" t="s">
        <v>88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17.25" thickBo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6.5">
      <c r="A4" s="1"/>
      <c r="B4" s="225" t="s">
        <v>89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7"/>
      <c r="AC4" s="5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6.5">
      <c r="A5" s="1"/>
      <c r="B5" s="228" t="s">
        <v>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0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6.5">
      <c r="A6" s="1"/>
      <c r="B6" s="204" t="s">
        <v>1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3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6.5">
      <c r="A7" s="1"/>
      <c r="B7" s="228" t="s">
        <v>2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3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6.5">
      <c r="A8" s="1"/>
      <c r="B8" s="228" t="s">
        <v>3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3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6.5" customHeight="1">
      <c r="A9" s="1"/>
      <c r="B9" s="201" t="s">
        <v>84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6.5">
      <c r="A10" s="1"/>
      <c r="B10" s="204" t="s">
        <v>4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7.25" thickBot="1">
      <c r="A11" s="1"/>
      <c r="B11" s="215" t="s">
        <v>5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7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7.25" thickBot="1">
      <c r="A12" s="1"/>
      <c r="B12" s="4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6.5">
      <c r="A13" s="1"/>
      <c r="B13" s="218" t="s">
        <v>33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20"/>
      <c r="O13" s="4"/>
      <c r="P13" s="218" t="s">
        <v>43</v>
      </c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20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</row>
    <row r="14" spans="1:49" ht="17.25" thickBot="1">
      <c r="A14" s="1"/>
      <c r="B14" s="207" t="s">
        <v>6</v>
      </c>
      <c r="C14" s="208"/>
      <c r="D14" s="209" t="s">
        <v>7</v>
      </c>
      <c r="E14" s="210"/>
      <c r="F14" s="210"/>
      <c r="G14" s="210"/>
      <c r="H14" s="210"/>
      <c r="I14" s="210"/>
      <c r="J14" s="211"/>
      <c r="K14" s="212" t="s">
        <v>8</v>
      </c>
      <c r="L14" s="213"/>
      <c r="M14" s="208"/>
      <c r="N14" s="9" t="s">
        <v>9</v>
      </c>
      <c r="O14" s="10"/>
      <c r="P14" s="214" t="s">
        <v>6</v>
      </c>
      <c r="Q14" s="200"/>
      <c r="R14" s="197" t="s">
        <v>7</v>
      </c>
      <c r="S14" s="198"/>
      <c r="T14" s="198"/>
      <c r="U14" s="198"/>
      <c r="V14" s="198"/>
      <c r="W14" s="198"/>
      <c r="X14" s="198"/>
      <c r="Y14" s="199" t="s">
        <v>8</v>
      </c>
      <c r="Z14" s="200"/>
      <c r="AA14" s="200"/>
      <c r="AB14" s="9" t="s">
        <v>9</v>
      </c>
      <c r="AC14" s="8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ht="17.25" thickTop="1">
      <c r="A15" s="1"/>
      <c r="B15" s="167"/>
      <c r="C15" s="186"/>
      <c r="D15" s="205"/>
      <c r="E15" s="205"/>
      <c r="F15" s="205"/>
      <c r="G15" s="205"/>
      <c r="H15" s="205"/>
      <c r="I15" s="205"/>
      <c r="J15" s="205"/>
      <c r="K15" s="189" t="s">
        <v>37</v>
      </c>
      <c r="L15" s="189"/>
      <c r="M15" s="189"/>
      <c r="N15" s="12" t="s">
        <v>40</v>
      </c>
      <c r="O15" s="10"/>
      <c r="P15" s="167"/>
      <c r="Q15" s="186"/>
      <c r="R15" s="187"/>
      <c r="S15" s="187"/>
      <c r="T15" s="187"/>
      <c r="U15" s="187"/>
      <c r="V15" s="187"/>
      <c r="W15" s="187"/>
      <c r="X15" s="187"/>
      <c r="Y15" s="189" t="s">
        <v>110</v>
      </c>
      <c r="Z15" s="189"/>
      <c r="AA15" s="189"/>
      <c r="AB15" s="12" t="s">
        <v>38</v>
      </c>
      <c r="AC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ht="16.5">
      <c r="A16" s="1"/>
      <c r="B16" s="167"/>
      <c r="C16" s="186"/>
      <c r="D16" s="176"/>
      <c r="E16" s="176"/>
      <c r="F16" s="176"/>
      <c r="G16" s="176"/>
      <c r="H16" s="176"/>
      <c r="I16" s="176"/>
      <c r="J16" s="176"/>
      <c r="K16" s="169" t="s">
        <v>35</v>
      </c>
      <c r="L16" s="169"/>
      <c r="M16" s="169"/>
      <c r="N16" s="13" t="s">
        <v>39</v>
      </c>
      <c r="O16" s="10"/>
      <c r="P16" s="167"/>
      <c r="Q16" s="186"/>
      <c r="R16" s="176"/>
      <c r="S16" s="176"/>
      <c r="T16" s="176"/>
      <c r="U16" s="176"/>
      <c r="V16" s="176"/>
      <c r="W16" s="176"/>
      <c r="X16" s="176"/>
      <c r="Y16" s="169" t="s">
        <v>110</v>
      </c>
      <c r="Z16" s="169"/>
      <c r="AA16" s="169"/>
      <c r="AB16" s="13" t="s">
        <v>10</v>
      </c>
      <c r="AC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29" ht="16.5">
      <c r="A17" s="4"/>
      <c r="B17" s="167"/>
      <c r="C17" s="186"/>
      <c r="D17" s="176"/>
      <c r="E17" s="176"/>
      <c r="F17" s="176"/>
      <c r="G17" s="176"/>
      <c r="H17" s="176"/>
      <c r="I17" s="176"/>
      <c r="J17" s="176"/>
      <c r="K17" s="169" t="s">
        <v>35</v>
      </c>
      <c r="L17" s="169"/>
      <c r="M17" s="169"/>
      <c r="N17" s="13" t="s">
        <v>39</v>
      </c>
      <c r="O17" s="10"/>
      <c r="P17" s="167"/>
      <c r="Q17" s="186"/>
      <c r="R17" s="176"/>
      <c r="S17" s="176"/>
      <c r="T17" s="176"/>
      <c r="U17" s="176"/>
      <c r="V17" s="176"/>
      <c r="W17" s="176"/>
      <c r="X17" s="176"/>
      <c r="Y17" s="169" t="s">
        <v>110</v>
      </c>
      <c r="Z17" s="169"/>
      <c r="AA17" s="169"/>
      <c r="AB17" s="13" t="s">
        <v>10</v>
      </c>
      <c r="AC17" s="11"/>
    </row>
    <row r="18" spans="1:29" ht="17.25" thickBot="1">
      <c r="A18" s="4"/>
      <c r="B18" s="178"/>
      <c r="C18" s="190"/>
      <c r="D18" s="174"/>
      <c r="E18" s="174"/>
      <c r="F18" s="174"/>
      <c r="G18" s="174"/>
      <c r="H18" s="174"/>
      <c r="I18" s="174"/>
      <c r="J18" s="174"/>
      <c r="K18" s="180" t="s">
        <v>35</v>
      </c>
      <c r="L18" s="180"/>
      <c r="M18" s="180"/>
      <c r="N18" s="14" t="s">
        <v>39</v>
      </c>
      <c r="O18" s="10"/>
      <c r="P18" s="178"/>
      <c r="Q18" s="190"/>
      <c r="R18" s="174"/>
      <c r="S18" s="174"/>
      <c r="T18" s="174"/>
      <c r="U18" s="174"/>
      <c r="V18" s="174"/>
      <c r="W18" s="174"/>
      <c r="X18" s="174"/>
      <c r="Y18" s="180" t="s">
        <v>110</v>
      </c>
      <c r="Z18" s="180"/>
      <c r="AA18" s="180"/>
      <c r="AB18" s="14" t="s">
        <v>10</v>
      </c>
      <c r="AC18" s="11"/>
    </row>
    <row r="19" spans="1:29" ht="16.5">
      <c r="A19" s="4"/>
      <c r="B19" s="183"/>
      <c r="C19" s="193"/>
      <c r="D19" s="187"/>
      <c r="E19" s="188"/>
      <c r="F19" s="188"/>
      <c r="G19" s="188"/>
      <c r="H19" s="188"/>
      <c r="I19" s="188"/>
      <c r="J19" s="188"/>
      <c r="K19" s="189" t="s">
        <v>36</v>
      </c>
      <c r="L19" s="189"/>
      <c r="M19" s="189"/>
      <c r="N19" s="12" t="s">
        <v>38</v>
      </c>
      <c r="O19" s="16"/>
      <c r="P19" s="221"/>
      <c r="Q19" s="222"/>
      <c r="R19" s="187"/>
      <c r="S19" s="188"/>
      <c r="T19" s="188"/>
      <c r="U19" s="188"/>
      <c r="V19" s="188"/>
      <c r="W19" s="188"/>
      <c r="X19" s="188"/>
      <c r="Y19" s="189" t="s">
        <v>109</v>
      </c>
      <c r="Z19" s="189"/>
      <c r="AA19" s="189"/>
      <c r="AB19" s="12" t="s">
        <v>40</v>
      </c>
      <c r="AC19" s="3"/>
    </row>
    <row r="20" spans="1:29" ht="16.5">
      <c r="A20" s="4"/>
      <c r="B20" s="167"/>
      <c r="C20" s="186"/>
      <c r="D20" s="176"/>
      <c r="E20" s="177"/>
      <c r="F20" s="177"/>
      <c r="G20" s="177"/>
      <c r="H20" s="177"/>
      <c r="I20" s="177"/>
      <c r="J20" s="177"/>
      <c r="K20" s="169" t="s">
        <v>34</v>
      </c>
      <c r="L20" s="169"/>
      <c r="M20" s="169"/>
      <c r="N20" s="13" t="s">
        <v>10</v>
      </c>
      <c r="O20" s="16"/>
      <c r="P20" s="195"/>
      <c r="Q20" s="196"/>
      <c r="R20" s="176"/>
      <c r="S20" s="177"/>
      <c r="T20" s="177"/>
      <c r="U20" s="177"/>
      <c r="V20" s="177"/>
      <c r="W20" s="177"/>
      <c r="X20" s="177"/>
      <c r="Y20" s="169" t="s">
        <v>109</v>
      </c>
      <c r="Z20" s="169"/>
      <c r="AA20" s="169"/>
      <c r="AB20" s="13" t="s">
        <v>39</v>
      </c>
      <c r="AC20" s="3"/>
    </row>
    <row r="21" spans="1:29" ht="16.5">
      <c r="A21" s="4"/>
      <c r="B21" s="167"/>
      <c r="C21" s="186"/>
      <c r="D21" s="176"/>
      <c r="E21" s="177"/>
      <c r="F21" s="177"/>
      <c r="G21" s="177"/>
      <c r="H21" s="177"/>
      <c r="I21" s="177"/>
      <c r="J21" s="194"/>
      <c r="K21" s="169" t="s">
        <v>34</v>
      </c>
      <c r="L21" s="169"/>
      <c r="M21" s="169"/>
      <c r="N21" s="13" t="s">
        <v>10</v>
      </c>
      <c r="O21" s="16"/>
      <c r="P21" s="167"/>
      <c r="Q21" s="186"/>
      <c r="R21" s="176"/>
      <c r="S21" s="177"/>
      <c r="T21" s="177"/>
      <c r="U21" s="177"/>
      <c r="V21" s="177"/>
      <c r="W21" s="177"/>
      <c r="X21" s="194"/>
      <c r="Y21" s="169" t="s">
        <v>109</v>
      </c>
      <c r="Z21" s="169"/>
      <c r="AA21" s="169"/>
      <c r="AB21" s="13" t="s">
        <v>39</v>
      </c>
      <c r="AC21" s="3"/>
    </row>
    <row r="22" spans="1:29" ht="17.25" thickBot="1">
      <c r="A22" s="4"/>
      <c r="B22" s="178"/>
      <c r="C22" s="190"/>
      <c r="D22" s="174"/>
      <c r="E22" s="175"/>
      <c r="F22" s="175"/>
      <c r="G22" s="175"/>
      <c r="H22" s="175"/>
      <c r="I22" s="175"/>
      <c r="J22" s="175"/>
      <c r="K22" s="180" t="s">
        <v>34</v>
      </c>
      <c r="L22" s="180"/>
      <c r="M22" s="180"/>
      <c r="N22" s="14" t="s">
        <v>10</v>
      </c>
      <c r="O22" s="16"/>
      <c r="P22" s="178"/>
      <c r="Q22" s="190"/>
      <c r="R22" s="174"/>
      <c r="S22" s="175"/>
      <c r="T22" s="175"/>
      <c r="U22" s="175"/>
      <c r="V22" s="175"/>
      <c r="W22" s="175"/>
      <c r="X22" s="175"/>
      <c r="Y22" s="180" t="s">
        <v>109</v>
      </c>
      <c r="Z22" s="180"/>
      <c r="AA22" s="180"/>
      <c r="AB22" s="14" t="s">
        <v>39</v>
      </c>
      <c r="AC22" s="3"/>
    </row>
    <row r="23" spans="1:29" ht="16.5">
      <c r="A23" s="4"/>
      <c r="B23" s="183"/>
      <c r="C23" s="193"/>
      <c r="D23" s="187"/>
      <c r="E23" s="188"/>
      <c r="F23" s="188"/>
      <c r="G23" s="188"/>
      <c r="H23" s="188"/>
      <c r="I23" s="188"/>
      <c r="J23" s="188"/>
      <c r="K23" s="189"/>
      <c r="L23" s="189"/>
      <c r="M23" s="189"/>
      <c r="N23" s="12"/>
      <c r="O23" s="17"/>
      <c r="P23" s="183"/>
      <c r="Q23" s="193"/>
      <c r="R23" s="187"/>
      <c r="S23" s="188"/>
      <c r="T23" s="188"/>
      <c r="U23" s="188"/>
      <c r="V23" s="188"/>
      <c r="W23" s="188"/>
      <c r="X23" s="188"/>
      <c r="Y23" s="189" t="s">
        <v>111</v>
      </c>
      <c r="Z23" s="189"/>
      <c r="AA23" s="189"/>
      <c r="AB23" s="12" t="s">
        <v>69</v>
      </c>
      <c r="AC23" s="11"/>
    </row>
    <row r="24" spans="1:29" ht="16.5">
      <c r="A24" s="4"/>
      <c r="B24" s="183"/>
      <c r="C24" s="193"/>
      <c r="D24" s="176"/>
      <c r="E24" s="177"/>
      <c r="F24" s="177"/>
      <c r="G24" s="177"/>
      <c r="H24" s="177"/>
      <c r="I24" s="177"/>
      <c r="J24" s="177"/>
      <c r="K24" s="169"/>
      <c r="L24" s="169"/>
      <c r="M24" s="169"/>
      <c r="N24" s="13"/>
      <c r="O24" s="18"/>
      <c r="P24" s="183"/>
      <c r="Q24" s="193"/>
      <c r="R24" s="176"/>
      <c r="S24" s="177"/>
      <c r="T24" s="177"/>
      <c r="U24" s="177"/>
      <c r="V24" s="177"/>
      <c r="W24" s="177"/>
      <c r="X24" s="177"/>
      <c r="Y24" s="169" t="s">
        <v>111</v>
      </c>
      <c r="Z24" s="169"/>
      <c r="AA24" s="169"/>
      <c r="AB24" s="13" t="s">
        <v>68</v>
      </c>
      <c r="AC24" s="11"/>
    </row>
    <row r="25" spans="1:29" ht="16.5">
      <c r="A25" s="4"/>
      <c r="B25" s="167"/>
      <c r="C25" s="186"/>
      <c r="D25" s="176"/>
      <c r="E25" s="177"/>
      <c r="F25" s="177"/>
      <c r="G25" s="177"/>
      <c r="H25" s="177"/>
      <c r="I25" s="177"/>
      <c r="J25" s="177"/>
      <c r="K25" s="169"/>
      <c r="L25" s="169"/>
      <c r="M25" s="169"/>
      <c r="N25" s="13"/>
      <c r="O25" s="19"/>
      <c r="P25" s="167"/>
      <c r="Q25" s="186"/>
      <c r="R25" s="176"/>
      <c r="S25" s="177"/>
      <c r="T25" s="177"/>
      <c r="U25" s="177"/>
      <c r="V25" s="177"/>
      <c r="W25" s="177"/>
      <c r="X25" s="177"/>
      <c r="Y25" s="169" t="s">
        <v>111</v>
      </c>
      <c r="Z25" s="169"/>
      <c r="AA25" s="169"/>
      <c r="AB25" s="13" t="s">
        <v>68</v>
      </c>
      <c r="AC25" s="11"/>
    </row>
    <row r="26" spans="1:29" ht="17.25" thickBot="1">
      <c r="A26" s="4"/>
      <c r="B26" s="178"/>
      <c r="C26" s="190"/>
      <c r="D26" s="174"/>
      <c r="E26" s="175"/>
      <c r="F26" s="175"/>
      <c r="G26" s="175"/>
      <c r="H26" s="175"/>
      <c r="I26" s="175"/>
      <c r="J26" s="175"/>
      <c r="K26" s="180"/>
      <c r="L26" s="180"/>
      <c r="M26" s="180"/>
      <c r="N26" s="14"/>
      <c r="O26" s="20"/>
      <c r="P26" s="191"/>
      <c r="Q26" s="192"/>
      <c r="R26" s="174"/>
      <c r="S26" s="175"/>
      <c r="T26" s="175"/>
      <c r="U26" s="175"/>
      <c r="V26" s="175"/>
      <c r="W26" s="175"/>
      <c r="X26" s="175"/>
      <c r="Y26" s="180" t="s">
        <v>111</v>
      </c>
      <c r="Z26" s="180"/>
      <c r="AA26" s="180"/>
      <c r="AB26" s="14" t="s">
        <v>68</v>
      </c>
      <c r="AC26" s="11"/>
    </row>
    <row r="27" spans="1:29" ht="17.25" hidden="1" thickBot="1">
      <c r="A27" s="4"/>
      <c r="B27" s="167"/>
      <c r="C27" s="168"/>
      <c r="D27" s="176"/>
      <c r="E27" s="177"/>
      <c r="F27" s="177"/>
      <c r="G27" s="177"/>
      <c r="H27" s="177"/>
      <c r="I27" s="177"/>
      <c r="J27" s="177"/>
      <c r="K27" s="165"/>
      <c r="L27" s="166"/>
      <c r="M27" s="166"/>
      <c r="N27" s="13"/>
      <c r="O27" s="21"/>
      <c r="P27" s="183"/>
      <c r="Q27" s="184"/>
      <c r="R27" s="176"/>
      <c r="S27" s="177"/>
      <c r="T27" s="177"/>
      <c r="U27" s="177"/>
      <c r="V27" s="177"/>
      <c r="W27" s="177"/>
      <c r="X27" s="177"/>
      <c r="Y27" s="169"/>
      <c r="Z27" s="169"/>
      <c r="AA27" s="169"/>
      <c r="AB27" s="13"/>
      <c r="AC27" s="3"/>
    </row>
    <row r="28" spans="1:29" ht="17.25" hidden="1" thickBot="1">
      <c r="A28" s="7"/>
      <c r="B28" s="183"/>
      <c r="C28" s="184"/>
      <c r="D28" s="176"/>
      <c r="E28" s="185"/>
      <c r="F28" s="185"/>
      <c r="G28" s="185"/>
      <c r="H28" s="185"/>
      <c r="I28" s="185"/>
      <c r="J28" s="185"/>
      <c r="K28" s="165"/>
      <c r="L28" s="166"/>
      <c r="M28" s="166"/>
      <c r="N28" s="13"/>
      <c r="O28" s="21"/>
      <c r="P28" s="167"/>
      <c r="Q28" s="168"/>
      <c r="R28" s="176"/>
      <c r="S28" s="177"/>
      <c r="T28" s="177"/>
      <c r="U28" s="177"/>
      <c r="V28" s="177"/>
      <c r="W28" s="177"/>
      <c r="X28" s="177"/>
      <c r="Y28" s="169"/>
      <c r="Z28" s="169"/>
      <c r="AA28" s="169"/>
      <c r="AB28" s="13"/>
      <c r="AC28" s="5" t="s">
        <v>11</v>
      </c>
    </row>
    <row r="29" spans="1:29" ht="17.25" hidden="1" thickBot="1">
      <c r="A29" s="7"/>
      <c r="B29" s="183"/>
      <c r="C29" s="184"/>
      <c r="D29" s="176"/>
      <c r="E29" s="185"/>
      <c r="F29" s="185"/>
      <c r="G29" s="185"/>
      <c r="H29" s="185"/>
      <c r="I29" s="185"/>
      <c r="J29" s="185"/>
      <c r="K29" s="165"/>
      <c r="L29" s="166"/>
      <c r="M29" s="166"/>
      <c r="N29" s="13"/>
      <c r="O29" s="22"/>
      <c r="P29" s="167"/>
      <c r="Q29" s="168"/>
      <c r="R29" s="176"/>
      <c r="S29" s="177"/>
      <c r="T29" s="177"/>
      <c r="U29" s="177"/>
      <c r="V29" s="177"/>
      <c r="W29" s="177"/>
      <c r="X29" s="177"/>
      <c r="Y29" s="169"/>
      <c r="Z29" s="169"/>
      <c r="AA29" s="169"/>
      <c r="AB29" s="13"/>
      <c r="AC29" s="3"/>
    </row>
    <row r="30" spans="1:29" ht="17.25" hidden="1" thickBot="1">
      <c r="A30" s="7"/>
      <c r="B30" s="178"/>
      <c r="C30" s="179"/>
      <c r="D30" s="174"/>
      <c r="E30" s="175"/>
      <c r="F30" s="175"/>
      <c r="G30" s="175"/>
      <c r="H30" s="175"/>
      <c r="I30" s="175"/>
      <c r="J30" s="175"/>
      <c r="K30" s="180"/>
      <c r="L30" s="181"/>
      <c r="M30" s="166"/>
      <c r="N30" s="23"/>
      <c r="O30" s="22"/>
      <c r="P30" s="178"/>
      <c r="Q30" s="182"/>
      <c r="R30" s="174"/>
      <c r="S30" s="175"/>
      <c r="T30" s="175"/>
      <c r="U30" s="175"/>
      <c r="V30" s="175"/>
      <c r="W30" s="175"/>
      <c r="X30" s="175"/>
      <c r="Y30" s="180"/>
      <c r="Z30" s="180"/>
      <c r="AA30" s="180"/>
      <c r="AB30" s="14"/>
      <c r="AC30" s="3"/>
    </row>
    <row r="31" spans="1:29" ht="16.5">
      <c r="A31" s="7"/>
      <c r="B31" s="24"/>
      <c r="C31" s="25"/>
      <c r="D31" s="26"/>
      <c r="E31" s="27"/>
      <c r="F31" s="27"/>
      <c r="G31" s="27"/>
      <c r="H31" s="27"/>
      <c r="I31" s="27"/>
      <c r="J31" s="27"/>
      <c r="K31" s="28"/>
      <c r="L31" s="29"/>
      <c r="M31" s="30"/>
      <c r="N31" s="31"/>
      <c r="O31" s="22"/>
      <c r="P31" s="24"/>
      <c r="Q31" s="25"/>
      <c r="R31" s="26"/>
      <c r="S31" s="27"/>
      <c r="T31" s="27"/>
      <c r="U31" s="27"/>
      <c r="V31" s="27"/>
      <c r="W31" s="27"/>
      <c r="X31" s="27"/>
      <c r="Y31" s="28"/>
      <c r="Z31" s="29"/>
      <c r="AA31" s="29"/>
      <c r="AB31" s="24"/>
      <c r="AC31" s="3"/>
    </row>
    <row r="32" spans="1:29" ht="17.25" thickBot="1">
      <c r="A32" s="7"/>
      <c r="B32" s="24"/>
      <c r="C32" s="25"/>
      <c r="D32" s="26"/>
      <c r="E32" s="27"/>
      <c r="F32" s="27"/>
      <c r="G32" s="27"/>
      <c r="H32" s="27"/>
      <c r="I32" s="27"/>
      <c r="J32" s="27"/>
      <c r="K32" s="28"/>
      <c r="L32" s="29"/>
      <c r="M32" s="29"/>
      <c r="N32" s="24"/>
      <c r="O32" s="22"/>
      <c r="P32" s="172"/>
      <c r="Q32" s="173"/>
      <c r="R32" s="32"/>
      <c r="S32" s="33"/>
      <c r="T32" s="33"/>
      <c r="U32" s="34"/>
      <c r="V32" s="34"/>
      <c r="W32" s="34"/>
      <c r="X32" s="34"/>
      <c r="Y32" s="157"/>
      <c r="Z32" s="158"/>
      <c r="AA32" s="158"/>
      <c r="AB32" s="24"/>
      <c r="AC32" s="3"/>
    </row>
    <row r="33" spans="1:29" ht="17.25" customHeight="1" thickBot="1">
      <c r="A33" s="7"/>
      <c r="B33" s="159" t="s">
        <v>106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1"/>
      <c r="O33" s="22"/>
      <c r="P33" s="159" t="str">
        <f>B33</f>
        <v>103年 2 月  沙龍積分累計表</v>
      </c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1"/>
      <c r="AC33" s="3"/>
    </row>
    <row r="34" spans="1:29" ht="17.25" customHeight="1" thickBot="1">
      <c r="A34" s="7"/>
      <c r="B34" s="162" t="s">
        <v>107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22"/>
      <c r="P34" s="162" t="s">
        <v>108</v>
      </c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4"/>
      <c r="AC34" s="3"/>
    </row>
    <row r="35" spans="1:29" ht="29.25" customHeight="1" thickTop="1">
      <c r="A35" s="4"/>
      <c r="B35" s="35" t="s">
        <v>12</v>
      </c>
      <c r="C35" s="153" t="s">
        <v>13</v>
      </c>
      <c r="D35" s="154"/>
      <c r="E35" s="36" t="s">
        <v>14</v>
      </c>
      <c r="F35" s="155" t="s">
        <v>15</v>
      </c>
      <c r="G35" s="156"/>
      <c r="H35" s="156"/>
      <c r="I35" s="156"/>
      <c r="J35" s="156"/>
      <c r="K35" s="36" t="s">
        <v>16</v>
      </c>
      <c r="L35" s="36" t="s">
        <v>17</v>
      </c>
      <c r="M35" s="38" t="s">
        <v>18</v>
      </c>
      <c r="N35" s="39" t="s">
        <v>19</v>
      </c>
      <c r="O35" s="22"/>
      <c r="P35" s="35" t="s">
        <v>12</v>
      </c>
      <c r="Q35" s="153" t="s">
        <v>13</v>
      </c>
      <c r="R35" s="154"/>
      <c r="S35" s="36" t="s">
        <v>14</v>
      </c>
      <c r="T35" s="155" t="s">
        <v>15</v>
      </c>
      <c r="U35" s="156"/>
      <c r="V35" s="156"/>
      <c r="W35" s="156"/>
      <c r="X35" s="156"/>
      <c r="Y35" s="36" t="s">
        <v>16</v>
      </c>
      <c r="Z35" s="36" t="s">
        <v>17</v>
      </c>
      <c r="AA35" s="38" t="s">
        <v>18</v>
      </c>
      <c r="AB35" s="40" t="s">
        <v>19</v>
      </c>
      <c r="AC35" s="11"/>
    </row>
    <row r="36" spans="1:29" ht="28.5">
      <c r="A36" s="7"/>
      <c r="B36" s="41" t="s">
        <v>20</v>
      </c>
      <c r="C36" s="170" t="s">
        <v>21</v>
      </c>
      <c r="D36" s="171"/>
      <c r="E36" s="37" t="s">
        <v>17</v>
      </c>
      <c r="F36" s="44" t="s">
        <v>22</v>
      </c>
      <c r="G36" s="44" t="s">
        <v>23</v>
      </c>
      <c r="H36" s="44" t="s">
        <v>24</v>
      </c>
      <c r="I36" s="44" t="s">
        <v>25</v>
      </c>
      <c r="J36" s="44" t="s">
        <v>26</v>
      </c>
      <c r="K36" s="37" t="s">
        <v>27</v>
      </c>
      <c r="L36" s="37" t="s">
        <v>28</v>
      </c>
      <c r="M36" s="45" t="s">
        <v>29</v>
      </c>
      <c r="N36" s="39" t="s">
        <v>30</v>
      </c>
      <c r="O36" s="22"/>
      <c r="P36" s="41" t="s">
        <v>20</v>
      </c>
      <c r="Q36" s="170" t="s">
        <v>21</v>
      </c>
      <c r="R36" s="171"/>
      <c r="S36" s="37" t="s">
        <v>17</v>
      </c>
      <c r="T36" s="44" t="s">
        <v>22</v>
      </c>
      <c r="U36" s="44" t="s">
        <v>23</v>
      </c>
      <c r="V36" s="44" t="s">
        <v>24</v>
      </c>
      <c r="W36" s="44" t="s">
        <v>25</v>
      </c>
      <c r="X36" s="44" t="s">
        <v>26</v>
      </c>
      <c r="Y36" s="37" t="s">
        <v>27</v>
      </c>
      <c r="Z36" s="37" t="s">
        <v>28</v>
      </c>
      <c r="AA36" s="45" t="s">
        <v>29</v>
      </c>
      <c r="AB36" s="46" t="s">
        <v>30</v>
      </c>
      <c r="AC36" s="3"/>
    </row>
    <row r="37" spans="1:29" ht="16.5" hidden="1">
      <c r="A37" s="7"/>
      <c r="B37" s="41"/>
      <c r="C37" s="42"/>
      <c r="D37" s="43"/>
      <c r="E37" s="37"/>
      <c r="F37" s="44">
        <v>8</v>
      </c>
      <c r="G37" s="44">
        <v>6</v>
      </c>
      <c r="H37" s="44">
        <v>4</v>
      </c>
      <c r="I37" s="44">
        <v>2</v>
      </c>
      <c r="J37" s="44">
        <v>1</v>
      </c>
      <c r="K37" s="37"/>
      <c r="L37" s="37"/>
      <c r="M37" s="45"/>
      <c r="N37" s="39"/>
      <c r="O37" s="22"/>
      <c r="P37" s="41"/>
      <c r="Q37" s="42"/>
      <c r="R37" s="43"/>
      <c r="S37" s="37"/>
      <c r="T37" s="44">
        <v>8</v>
      </c>
      <c r="U37" s="44">
        <v>6</v>
      </c>
      <c r="V37" s="44">
        <v>4</v>
      </c>
      <c r="W37" s="44">
        <v>2</v>
      </c>
      <c r="X37" s="44">
        <v>1</v>
      </c>
      <c r="Y37" s="37"/>
      <c r="Z37" s="37"/>
      <c r="AA37" s="45"/>
      <c r="AB37" s="46"/>
      <c r="AC37" s="3"/>
    </row>
    <row r="38" spans="1:28" ht="16.5">
      <c r="A38" s="7"/>
      <c r="B38" s="47">
        <v>1</v>
      </c>
      <c r="C38" s="143" t="s">
        <v>35</v>
      </c>
      <c r="D38" s="144"/>
      <c r="E38" s="48">
        <v>62</v>
      </c>
      <c r="F38" s="49"/>
      <c r="G38" s="49"/>
      <c r="H38" s="49"/>
      <c r="I38" s="49"/>
      <c r="J38" s="49"/>
      <c r="K38" s="49">
        <f>(F38*$F$37)+(G38*$G$37)+(H38*$H$37)+(I38*$I$37)+(J38*$J$37)</f>
        <v>0</v>
      </c>
      <c r="L38" s="49">
        <f>E38+K38</f>
        <v>62</v>
      </c>
      <c r="M38" s="50" t="s">
        <v>31</v>
      </c>
      <c r="N38" s="51" t="s">
        <v>39</v>
      </c>
      <c r="O38" s="22"/>
      <c r="P38" s="47">
        <v>1</v>
      </c>
      <c r="Q38" s="151" t="s">
        <v>70</v>
      </c>
      <c r="R38" s="152"/>
      <c r="S38" s="52">
        <v>7</v>
      </c>
      <c r="T38" s="49"/>
      <c r="U38" s="49"/>
      <c r="V38" s="49"/>
      <c r="W38" s="49"/>
      <c r="X38" s="49"/>
      <c r="Y38" s="49">
        <f>(T38*$F$37)+(U38*$G$37)+(V38*$H$37)+(W38*$I$37)+(X38*$J$37)</f>
        <v>0</v>
      </c>
      <c r="Z38" s="49">
        <f>S38+Y38</f>
        <v>7</v>
      </c>
      <c r="AA38" s="50" t="s">
        <v>76</v>
      </c>
      <c r="AB38" s="51" t="s">
        <v>69</v>
      </c>
    </row>
    <row r="39" spans="1:28" ht="16.5">
      <c r="A39" s="7"/>
      <c r="B39" s="47">
        <v>2</v>
      </c>
      <c r="C39" s="151" t="s">
        <v>34</v>
      </c>
      <c r="D39" s="152"/>
      <c r="E39" s="48">
        <v>57</v>
      </c>
      <c r="F39" s="49"/>
      <c r="G39" s="49"/>
      <c r="H39" s="49"/>
      <c r="I39" s="49"/>
      <c r="J39" s="49"/>
      <c r="K39" s="49">
        <f>(F39*$F$37)+(G39*$G$37)+(H39*$H$37)+(I39*$I$37)+(J39*$J$37)</f>
        <v>0</v>
      </c>
      <c r="L39" s="49">
        <f>E39+K39</f>
        <v>57</v>
      </c>
      <c r="M39" s="50" t="s">
        <v>31</v>
      </c>
      <c r="N39" s="51" t="s">
        <v>10</v>
      </c>
      <c r="O39" s="22"/>
      <c r="P39" s="47">
        <v>2</v>
      </c>
      <c r="Q39" s="143" t="s">
        <v>53</v>
      </c>
      <c r="R39" s="144"/>
      <c r="S39" s="52">
        <v>5</v>
      </c>
      <c r="T39" s="52"/>
      <c r="U39" s="52"/>
      <c r="V39" s="52"/>
      <c r="W39" s="52"/>
      <c r="X39" s="52"/>
      <c r="Y39" s="49">
        <f>(T39*$F$37)+(U39*$G$37)+(V39*$H$37)+(W39*$I$37)+(X39*$J$37)</f>
        <v>0</v>
      </c>
      <c r="Z39" s="49">
        <f>S39+Y39</f>
        <v>5</v>
      </c>
      <c r="AA39" s="50" t="s">
        <v>76</v>
      </c>
      <c r="AB39" s="51" t="s">
        <v>86</v>
      </c>
    </row>
    <row r="40" spans="1:28" ht="16.5">
      <c r="A40" s="7"/>
      <c r="B40" s="47">
        <v>3</v>
      </c>
      <c r="E40" s="48"/>
      <c r="F40" s="53"/>
      <c r="G40" s="53"/>
      <c r="H40" s="53"/>
      <c r="I40" s="53"/>
      <c r="J40" s="53"/>
      <c r="K40" s="49"/>
      <c r="L40" s="49"/>
      <c r="M40" s="50"/>
      <c r="N40" s="51"/>
      <c r="O40" s="22"/>
      <c r="P40" s="47">
        <v>3</v>
      </c>
      <c r="Q40" s="143" t="s">
        <v>55</v>
      </c>
      <c r="R40" s="144"/>
      <c r="S40" s="48">
        <v>2</v>
      </c>
      <c r="T40" s="49"/>
      <c r="U40" s="49"/>
      <c r="V40" s="49"/>
      <c r="W40" s="49"/>
      <c r="X40" s="49"/>
      <c r="Y40" s="49">
        <f>(T40*$F$37)+(U40*$G$37)+(V40*$H$37)+(W40*$I$37)+(X40*$J$37)</f>
        <v>0</v>
      </c>
      <c r="Z40" s="49">
        <f>S40+Y40</f>
        <v>2</v>
      </c>
      <c r="AA40" s="50" t="s">
        <v>76</v>
      </c>
      <c r="AB40" s="13" t="s">
        <v>87</v>
      </c>
    </row>
    <row r="41" spans="1:28" ht="16.5">
      <c r="A41" s="15"/>
      <c r="B41" s="47">
        <v>4</v>
      </c>
      <c r="C41" s="143"/>
      <c r="D41" s="144"/>
      <c r="E41" s="48"/>
      <c r="F41" s="49"/>
      <c r="G41" s="49"/>
      <c r="H41" s="49"/>
      <c r="I41" s="49"/>
      <c r="J41" s="49"/>
      <c r="K41" s="49"/>
      <c r="L41" s="49"/>
      <c r="M41" s="50"/>
      <c r="N41" s="51"/>
      <c r="O41" s="22"/>
      <c r="P41" s="47">
        <v>4</v>
      </c>
      <c r="Q41" s="143"/>
      <c r="R41" s="144"/>
      <c r="S41" s="48"/>
      <c r="T41" s="49"/>
      <c r="U41" s="49"/>
      <c r="V41" s="49"/>
      <c r="W41" s="49"/>
      <c r="X41" s="49"/>
      <c r="Y41" s="49"/>
      <c r="Z41" s="49"/>
      <c r="AA41" s="50"/>
      <c r="AB41" s="51"/>
    </row>
    <row r="42" spans="1:28" ht="16.5">
      <c r="A42" s="15"/>
      <c r="B42" s="55"/>
      <c r="C42" s="151"/>
      <c r="D42" s="152"/>
      <c r="E42" s="52"/>
      <c r="F42" s="52"/>
      <c r="G42" s="52"/>
      <c r="H42" s="52"/>
      <c r="I42" s="52"/>
      <c r="J42" s="52"/>
      <c r="K42" s="49"/>
      <c r="L42" s="49"/>
      <c r="M42" s="56"/>
      <c r="N42" s="51"/>
      <c r="O42" s="22"/>
      <c r="P42" s="55">
        <v>5</v>
      </c>
      <c r="Q42" s="151"/>
      <c r="R42" s="152"/>
      <c r="S42" s="48"/>
      <c r="T42" s="57"/>
      <c r="U42" s="57"/>
      <c r="V42" s="58"/>
      <c r="W42" s="59"/>
      <c r="X42" s="58"/>
      <c r="Y42" s="49"/>
      <c r="Z42" s="49"/>
      <c r="AA42" s="56"/>
      <c r="AB42" s="51"/>
    </row>
    <row r="43" spans="1:28" ht="16.5">
      <c r="A43" s="7"/>
      <c r="B43" s="47"/>
      <c r="C43" s="151"/>
      <c r="D43" s="152"/>
      <c r="E43" s="48"/>
      <c r="F43" s="57"/>
      <c r="G43" s="57"/>
      <c r="H43" s="58"/>
      <c r="I43" s="59"/>
      <c r="J43" s="58"/>
      <c r="K43" s="49"/>
      <c r="L43" s="49"/>
      <c r="M43" s="50"/>
      <c r="N43" s="51"/>
      <c r="O43" s="61"/>
      <c r="P43" s="47"/>
      <c r="Q43" s="151"/>
      <c r="R43" s="152"/>
      <c r="S43" s="48"/>
      <c r="T43" s="53"/>
      <c r="U43" s="53"/>
      <c r="V43" s="53"/>
      <c r="W43" s="53"/>
      <c r="X43" s="53"/>
      <c r="Y43" s="49"/>
      <c r="Z43" s="49"/>
      <c r="AA43" s="50"/>
      <c r="AB43" s="51"/>
    </row>
    <row r="44" spans="1:28" ht="16.5">
      <c r="A44" s="7"/>
      <c r="B44" s="47"/>
      <c r="C44" s="143"/>
      <c r="D44" s="144"/>
      <c r="E44" s="48"/>
      <c r="F44" s="49"/>
      <c r="G44" s="49"/>
      <c r="H44" s="49"/>
      <c r="I44" s="62"/>
      <c r="J44" s="49"/>
      <c r="K44" s="49"/>
      <c r="L44" s="49"/>
      <c r="M44" s="50"/>
      <c r="N44" s="51"/>
      <c r="O44" s="32"/>
      <c r="P44" s="47"/>
      <c r="Q44" s="143"/>
      <c r="R44" s="144"/>
      <c r="S44" s="48"/>
      <c r="T44" s="49"/>
      <c r="U44" s="49"/>
      <c r="V44" s="49"/>
      <c r="W44" s="64"/>
      <c r="X44" s="49"/>
      <c r="Y44" s="49"/>
      <c r="Z44" s="49"/>
      <c r="AA44" s="50"/>
      <c r="AB44" s="51"/>
    </row>
    <row r="45" spans="1:28" ht="16.5">
      <c r="A45" s="7"/>
      <c r="B45" s="55"/>
      <c r="C45" s="143"/>
      <c r="D45" s="144"/>
      <c r="E45" s="48"/>
      <c r="F45" s="49"/>
      <c r="G45" s="49"/>
      <c r="H45" s="49"/>
      <c r="I45" s="64"/>
      <c r="J45" s="49"/>
      <c r="K45" s="52"/>
      <c r="L45" s="52"/>
      <c r="M45" s="50"/>
      <c r="N45" s="54"/>
      <c r="O45" s="32"/>
      <c r="P45" s="55"/>
      <c r="Q45" s="143"/>
      <c r="R45" s="144"/>
      <c r="S45" s="48"/>
      <c r="T45" s="65"/>
      <c r="U45" s="66"/>
      <c r="V45" s="52"/>
      <c r="W45" s="52"/>
      <c r="X45" s="52"/>
      <c r="Y45" s="52"/>
      <c r="Z45" s="52"/>
      <c r="AA45" s="50"/>
      <c r="AB45" s="51"/>
    </row>
    <row r="46" spans="1:28" ht="16.5">
      <c r="A46" s="7"/>
      <c r="B46" s="47"/>
      <c r="C46" s="143"/>
      <c r="D46" s="144"/>
      <c r="E46" s="48"/>
      <c r="F46" s="66"/>
      <c r="G46" s="66"/>
      <c r="H46" s="52"/>
      <c r="I46" s="52"/>
      <c r="J46" s="52"/>
      <c r="K46" s="52"/>
      <c r="L46" s="52"/>
      <c r="M46" s="50"/>
      <c r="N46" s="60"/>
      <c r="O46" s="32"/>
      <c r="P46" s="47"/>
      <c r="Q46" s="149"/>
      <c r="R46" s="150"/>
      <c r="S46" s="48"/>
      <c r="T46" s="49"/>
      <c r="U46" s="49"/>
      <c r="V46" s="49"/>
      <c r="W46" s="62"/>
      <c r="X46" s="49"/>
      <c r="Y46" s="63"/>
      <c r="Z46" s="63"/>
      <c r="AA46" s="50"/>
      <c r="AB46" s="51"/>
    </row>
    <row r="47" spans="1:28" ht="17.25" thickBot="1">
      <c r="A47" s="7"/>
      <c r="B47" s="67"/>
      <c r="C47" s="146"/>
      <c r="D47" s="147"/>
      <c r="E47" s="68"/>
      <c r="F47" s="69"/>
      <c r="G47" s="69"/>
      <c r="H47" s="69"/>
      <c r="I47" s="69"/>
      <c r="J47" s="69"/>
      <c r="K47" s="70"/>
      <c r="L47" s="70"/>
      <c r="M47" s="71"/>
      <c r="N47" s="72"/>
      <c r="O47" s="32"/>
      <c r="P47" s="67"/>
      <c r="Q47" s="146"/>
      <c r="R47" s="147"/>
      <c r="S47" s="68"/>
      <c r="T47" s="69"/>
      <c r="U47" s="69"/>
      <c r="V47" s="69"/>
      <c r="W47" s="69"/>
      <c r="X47" s="69"/>
      <c r="Y47" s="70"/>
      <c r="Z47" s="70"/>
      <c r="AA47" s="71"/>
      <c r="AB47" s="72"/>
    </row>
    <row r="48" spans="1:28" ht="16.5">
      <c r="A48" s="7"/>
      <c r="B48" s="2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3"/>
      <c r="P48" s="74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6.5">
      <c r="A49" s="7"/>
      <c r="B49" s="32" t="s">
        <v>32</v>
      </c>
      <c r="C49" s="32"/>
      <c r="D49" s="32"/>
      <c r="E49" s="32"/>
      <c r="F49" s="32"/>
      <c r="G49" s="32"/>
      <c r="H49" s="32"/>
      <c r="I49" s="32"/>
      <c r="J49" s="32"/>
      <c r="K49" s="75"/>
      <c r="L49" s="32"/>
      <c r="M49" s="32"/>
      <c r="N49" s="75"/>
      <c r="O49" s="76"/>
      <c r="P49" s="32"/>
      <c r="Q49" s="32"/>
      <c r="R49" s="32"/>
      <c r="S49" s="32"/>
      <c r="T49" s="32"/>
      <c r="U49" s="32"/>
      <c r="V49" s="32"/>
      <c r="W49" s="32"/>
      <c r="X49" s="7"/>
      <c r="Y49" s="7"/>
      <c r="Z49" s="7"/>
      <c r="AA49" s="7"/>
      <c r="AB49" s="7"/>
    </row>
    <row r="50" spans="1:28" ht="16.5">
      <c r="A50" s="7"/>
      <c r="B50" s="148" t="s">
        <v>90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76"/>
      <c r="P50" s="32"/>
      <c r="Q50" s="32"/>
      <c r="R50" s="32"/>
      <c r="S50" s="32"/>
      <c r="T50" s="32"/>
      <c r="U50" s="32"/>
      <c r="V50" s="32"/>
      <c r="W50" s="32"/>
      <c r="X50" s="7"/>
      <c r="Y50" s="7"/>
      <c r="Z50" s="7"/>
      <c r="AA50" s="7"/>
      <c r="AB50" s="7"/>
    </row>
    <row r="51" spans="1:28" ht="16.5">
      <c r="A51" s="7"/>
      <c r="B51" s="76" t="s">
        <v>41</v>
      </c>
      <c r="C51" s="76"/>
      <c r="D51" s="76"/>
      <c r="E51" s="76"/>
      <c r="F51" s="77"/>
      <c r="G51" s="76"/>
      <c r="H51" s="76"/>
      <c r="I51" s="76"/>
      <c r="J51" s="76"/>
      <c r="K51" s="76"/>
      <c r="L51" s="76"/>
      <c r="M51" s="76"/>
      <c r="N51" s="76"/>
      <c r="O51" s="2"/>
      <c r="P51" s="76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6.5">
      <c r="A52" s="7"/>
      <c r="B52" s="22"/>
      <c r="C52" s="78"/>
      <c r="D52" s="7"/>
      <c r="E52" s="7"/>
      <c r="F52" s="7"/>
      <c r="G52" s="7"/>
      <c r="H52" s="7"/>
      <c r="I52" s="79"/>
      <c r="J52" s="80"/>
      <c r="K52" s="80"/>
      <c r="L52" s="80"/>
      <c r="M52" s="80"/>
      <c r="N52" s="80"/>
      <c r="O52" s="81"/>
      <c r="P52" s="82"/>
      <c r="Q52" s="80"/>
      <c r="R52" s="80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6.5">
      <c r="A53" s="7"/>
      <c r="B53" s="22"/>
      <c r="C53" s="78"/>
      <c r="D53" s="7"/>
      <c r="E53" s="7"/>
      <c r="F53" s="7"/>
      <c r="G53" s="7"/>
      <c r="H53" s="7"/>
      <c r="I53" s="80"/>
      <c r="J53" s="80"/>
      <c r="K53" s="80"/>
      <c r="L53" s="80"/>
      <c r="M53" s="80"/>
      <c r="N53" s="80"/>
      <c r="O53" s="81"/>
      <c r="P53" s="82"/>
      <c r="Q53" s="80"/>
      <c r="R53" s="80"/>
      <c r="S53" s="7"/>
      <c r="T53" s="7"/>
      <c r="U53" s="7"/>
      <c r="V53" s="7"/>
      <c r="W53" s="7"/>
      <c r="X53" s="7"/>
      <c r="Y53" s="7"/>
      <c r="Z53" s="83"/>
      <c r="AA53" s="22"/>
      <c r="AB53" s="24"/>
    </row>
    <row r="54" spans="1:28" ht="16.5">
      <c r="A54" s="1"/>
      <c r="B54" s="22"/>
      <c r="C54" s="78"/>
      <c r="D54" s="7"/>
      <c r="E54" s="7"/>
      <c r="F54" s="7"/>
      <c r="G54" s="7"/>
      <c r="H54" s="7"/>
      <c r="I54" s="80"/>
      <c r="J54" s="80"/>
      <c r="K54" s="80"/>
      <c r="L54" s="80"/>
      <c r="M54" s="80"/>
      <c r="N54" s="80"/>
      <c r="O54" s="81"/>
      <c r="P54" s="82"/>
      <c r="Q54" s="80"/>
      <c r="R54" s="80"/>
      <c r="S54" s="7"/>
      <c r="T54" s="7"/>
      <c r="U54" s="7"/>
      <c r="V54" s="7"/>
      <c r="W54" s="7"/>
      <c r="X54" s="7"/>
      <c r="Y54" s="7"/>
      <c r="Z54" s="32"/>
      <c r="AA54" s="32"/>
      <c r="AB54" s="32"/>
    </row>
    <row r="55" spans="1:28" ht="16.5">
      <c r="A55" s="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84"/>
      <c r="Y55" s="83"/>
      <c r="Z55" s="7"/>
      <c r="AA55" s="7"/>
      <c r="AB55" s="7"/>
    </row>
    <row r="56" spans="1:28" ht="16.5">
      <c r="A56" s="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32"/>
      <c r="Y56" s="32"/>
      <c r="Z56" s="7"/>
      <c r="AA56" s="7"/>
      <c r="AB56" s="7"/>
    </row>
    <row r="57" spans="1:28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6.5">
      <c r="A61" s="1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2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6.5">
      <c r="A62" s="1"/>
      <c r="B62" s="2"/>
      <c r="C62" s="2"/>
      <c r="D62" s="78"/>
      <c r="E62" s="7"/>
      <c r="F62" s="7"/>
      <c r="G62" s="85"/>
      <c r="H62" s="7"/>
      <c r="I62" s="7"/>
      <c r="J62" s="7"/>
      <c r="K62" s="7"/>
      <c r="L62" s="7"/>
      <c r="M62" s="7"/>
      <c r="N62" s="7"/>
      <c r="O62" s="7"/>
      <c r="P62" s="2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6.5">
      <c r="A63" s="1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7"/>
      <c r="P63" s="2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6.5">
      <c r="A64" s="1"/>
      <c r="B64" s="22"/>
      <c r="C64" s="145"/>
      <c r="D64" s="145"/>
      <c r="E64" s="22"/>
      <c r="F64" s="84"/>
      <c r="G64" s="84"/>
      <c r="H64" s="84"/>
      <c r="I64" s="84"/>
      <c r="J64" s="84"/>
      <c r="K64" s="83"/>
      <c r="L64" s="83"/>
      <c r="M64" s="22"/>
      <c r="N64" s="2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6.5">
      <c r="A65" s="1"/>
      <c r="B65" s="22"/>
      <c r="C65" s="145"/>
      <c r="D65" s="145"/>
      <c r="E65" s="22"/>
      <c r="F65" s="84"/>
      <c r="G65" s="84"/>
      <c r="H65" s="84"/>
      <c r="I65" s="84"/>
      <c r="J65" s="84"/>
      <c r="K65" s="83"/>
      <c r="L65" s="83"/>
      <c r="M65" s="22"/>
      <c r="N65" s="2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6.5">
      <c r="A66" s="1"/>
      <c r="B66" s="22"/>
      <c r="C66" s="145"/>
      <c r="D66" s="145"/>
      <c r="E66" s="22"/>
      <c r="F66" s="4"/>
      <c r="G66" s="4"/>
      <c r="H66" s="83"/>
      <c r="I66" s="83"/>
      <c r="J66" s="83"/>
      <c r="K66" s="83"/>
      <c r="L66" s="83"/>
      <c r="M66" s="22"/>
      <c r="N66" s="24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6.5">
      <c r="A67" s="1"/>
      <c r="B67" s="22"/>
      <c r="C67" s="145"/>
      <c r="D67" s="145"/>
      <c r="E67" s="83"/>
      <c r="F67" s="83"/>
      <c r="G67" s="83"/>
      <c r="H67" s="83"/>
      <c r="I67" s="83"/>
      <c r="J67" s="83"/>
      <c r="K67" s="83"/>
      <c r="L67" s="83"/>
      <c r="M67" s="22"/>
      <c r="N67" s="24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6.5">
      <c r="A68" s="1"/>
      <c r="B68" s="22"/>
      <c r="C68" s="145"/>
      <c r="D68" s="145"/>
      <c r="E68" s="22"/>
      <c r="F68" s="84"/>
      <c r="G68" s="84"/>
      <c r="H68" s="84"/>
      <c r="I68" s="84"/>
      <c r="J68" s="84"/>
      <c r="K68" s="83"/>
      <c r="L68" s="83"/>
      <c r="M68" s="22"/>
      <c r="N68" s="24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</sheetData>
  <sheetProtection/>
  <mergeCells count="152">
    <mergeCell ref="B50:N50"/>
    <mergeCell ref="C64:D64"/>
    <mergeCell ref="C65:D65"/>
    <mergeCell ref="C66:D66"/>
    <mergeCell ref="C67:D67"/>
    <mergeCell ref="C68:D68"/>
    <mergeCell ref="C45:D45"/>
    <mergeCell ref="Q45:R45"/>
    <mergeCell ref="C46:D46"/>
    <mergeCell ref="Q46:R46"/>
    <mergeCell ref="C47:D47"/>
    <mergeCell ref="Q47:R47"/>
    <mergeCell ref="C42:D42"/>
    <mergeCell ref="Q42:R42"/>
    <mergeCell ref="C43:D43"/>
    <mergeCell ref="Q43:R43"/>
    <mergeCell ref="C44:D44"/>
    <mergeCell ref="Q44:R44"/>
    <mergeCell ref="C38:D38"/>
    <mergeCell ref="Q38:R38"/>
    <mergeCell ref="C39:D39"/>
    <mergeCell ref="Q39:R39"/>
    <mergeCell ref="Q40:R40"/>
    <mergeCell ref="C41:D41"/>
    <mergeCell ref="Q41:R41"/>
    <mergeCell ref="C35:D35"/>
    <mergeCell ref="F35:J35"/>
    <mergeCell ref="Q35:R35"/>
    <mergeCell ref="T35:X35"/>
    <mergeCell ref="C36:D36"/>
    <mergeCell ref="Q36:R36"/>
    <mergeCell ref="P32:Q32"/>
    <mergeCell ref="Y32:AA32"/>
    <mergeCell ref="B33:N33"/>
    <mergeCell ref="P33:AB33"/>
    <mergeCell ref="B34:N34"/>
    <mergeCell ref="P34:AB34"/>
    <mergeCell ref="B30:C30"/>
    <mergeCell ref="D30:J30"/>
    <mergeCell ref="K30:M30"/>
    <mergeCell ref="P30:Q30"/>
    <mergeCell ref="R30:X30"/>
    <mergeCell ref="Y30:AA30"/>
    <mergeCell ref="B29:C29"/>
    <mergeCell ref="D29:J29"/>
    <mergeCell ref="K29:M29"/>
    <mergeCell ref="P29:Q29"/>
    <mergeCell ref="R29:X29"/>
    <mergeCell ref="Y29:AA29"/>
    <mergeCell ref="B28:C28"/>
    <mergeCell ref="D28:J28"/>
    <mergeCell ref="K28:M28"/>
    <mergeCell ref="P28:Q28"/>
    <mergeCell ref="R28:X28"/>
    <mergeCell ref="Y28:AA28"/>
    <mergeCell ref="B27:C27"/>
    <mergeCell ref="D27:J27"/>
    <mergeCell ref="K27:M27"/>
    <mergeCell ref="P27:Q27"/>
    <mergeCell ref="R27:X27"/>
    <mergeCell ref="Y27:AA27"/>
    <mergeCell ref="B26:C26"/>
    <mergeCell ref="D26:J26"/>
    <mergeCell ref="K26:M26"/>
    <mergeCell ref="P26:Q26"/>
    <mergeCell ref="R26:X26"/>
    <mergeCell ref="Y26:AA26"/>
    <mergeCell ref="B25:C25"/>
    <mergeCell ref="D25:J25"/>
    <mergeCell ref="K25:M25"/>
    <mergeCell ref="P25:Q25"/>
    <mergeCell ref="R25:X25"/>
    <mergeCell ref="Y25:AA25"/>
    <mergeCell ref="B24:C24"/>
    <mergeCell ref="D24:J24"/>
    <mergeCell ref="K24:M24"/>
    <mergeCell ref="P24:Q24"/>
    <mergeCell ref="R24:X24"/>
    <mergeCell ref="Y24:AA24"/>
    <mergeCell ref="B23:C23"/>
    <mergeCell ref="D23:J23"/>
    <mergeCell ref="K23:M23"/>
    <mergeCell ref="P23:Q23"/>
    <mergeCell ref="R23:X23"/>
    <mergeCell ref="Y23:AA23"/>
    <mergeCell ref="B22:C22"/>
    <mergeCell ref="D22:J22"/>
    <mergeCell ref="K22:M22"/>
    <mergeCell ref="P22:Q22"/>
    <mergeCell ref="R22:X22"/>
    <mergeCell ref="Y22:AA22"/>
    <mergeCell ref="B21:C21"/>
    <mergeCell ref="D21:J21"/>
    <mergeCell ref="K21:M21"/>
    <mergeCell ref="P21:Q21"/>
    <mergeCell ref="R21:X21"/>
    <mergeCell ref="Y21:AA21"/>
    <mergeCell ref="B20:C20"/>
    <mergeCell ref="D20:J20"/>
    <mergeCell ref="K20:M20"/>
    <mergeCell ref="P20:Q20"/>
    <mergeCell ref="R20:X20"/>
    <mergeCell ref="Y20:AA20"/>
    <mergeCell ref="B19:C19"/>
    <mergeCell ref="D19:J19"/>
    <mergeCell ref="K19:M19"/>
    <mergeCell ref="P19:Q19"/>
    <mergeCell ref="R19:X19"/>
    <mergeCell ref="Y19:AA19"/>
    <mergeCell ref="B18:C18"/>
    <mergeCell ref="D18:J18"/>
    <mergeCell ref="K18:M18"/>
    <mergeCell ref="P18:Q18"/>
    <mergeCell ref="R18:X18"/>
    <mergeCell ref="Y18:AA18"/>
    <mergeCell ref="B17:C17"/>
    <mergeCell ref="D17:J17"/>
    <mergeCell ref="K17:M17"/>
    <mergeCell ref="P17:Q17"/>
    <mergeCell ref="R17:X17"/>
    <mergeCell ref="Y17:AA17"/>
    <mergeCell ref="B16:C16"/>
    <mergeCell ref="D16:J16"/>
    <mergeCell ref="K16:M16"/>
    <mergeCell ref="P16:Q16"/>
    <mergeCell ref="R16:X16"/>
    <mergeCell ref="Y16:AA16"/>
    <mergeCell ref="B15:C15"/>
    <mergeCell ref="D15:J15"/>
    <mergeCell ref="K15:M15"/>
    <mergeCell ref="P15:Q15"/>
    <mergeCell ref="R15:X15"/>
    <mergeCell ref="Y15:AA15"/>
    <mergeCell ref="AC13:AW13"/>
    <mergeCell ref="B14:C14"/>
    <mergeCell ref="D14:J14"/>
    <mergeCell ref="K14:M14"/>
    <mergeCell ref="P14:Q14"/>
    <mergeCell ref="R14:X14"/>
    <mergeCell ref="Y14:AA14"/>
    <mergeCell ref="B8:AB8"/>
    <mergeCell ref="B9:AB9"/>
    <mergeCell ref="B10:AB10"/>
    <mergeCell ref="B11:AB11"/>
    <mergeCell ref="B13:N13"/>
    <mergeCell ref="P13:AB13"/>
    <mergeCell ref="B1:AB1"/>
    <mergeCell ref="B2:AB2"/>
    <mergeCell ref="B4:AB4"/>
    <mergeCell ref="B5:AB5"/>
    <mergeCell ref="B6:AB6"/>
    <mergeCell ref="B7:AB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68"/>
  <sheetViews>
    <sheetView zoomScalePageLayoutView="0" workbookViewId="0" topLeftCell="A10">
      <selection activeCell="P35" sqref="P35"/>
    </sheetView>
  </sheetViews>
  <sheetFormatPr defaultColWidth="9.00390625" defaultRowHeight="15.75"/>
  <cols>
    <col min="1" max="1" width="3.75390625" style="0" customWidth="1"/>
    <col min="2" max="4" width="3.375" style="0" customWidth="1"/>
    <col min="5" max="5" width="4.00390625" style="0" customWidth="1"/>
    <col min="6" max="10" width="3.25390625" style="0" customWidth="1"/>
    <col min="11" max="11" width="3.375" style="0" customWidth="1"/>
    <col min="12" max="12" width="3.875" style="0" customWidth="1"/>
    <col min="13" max="13" width="3.75390625" style="0" customWidth="1"/>
    <col min="14" max="14" width="8.375" style="0" customWidth="1"/>
    <col min="16" max="18" width="3.375" style="0" customWidth="1"/>
    <col min="19" max="19" width="4.00390625" style="0" customWidth="1"/>
    <col min="20" max="24" width="3.25390625" style="0" customWidth="1"/>
    <col min="25" max="25" width="3.375" style="0" customWidth="1"/>
    <col min="26" max="26" width="3.875" style="0" customWidth="1"/>
    <col min="27" max="27" width="3.75390625" style="0" customWidth="1"/>
    <col min="28" max="28" width="8.375" style="0" customWidth="1"/>
  </cols>
  <sheetData>
    <row r="1" spans="1:49" ht="16.5">
      <c r="A1" s="1"/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6.5">
      <c r="A2" s="1"/>
      <c r="B2" s="224" t="s">
        <v>91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17.25" thickBo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6.5">
      <c r="A4" s="1"/>
      <c r="B4" s="225" t="s">
        <v>92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7"/>
      <c r="AC4" s="5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6.5">
      <c r="A5" s="1"/>
      <c r="B5" s="228" t="s">
        <v>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0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6.5">
      <c r="A6" s="1"/>
      <c r="B6" s="204" t="s">
        <v>1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3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6.5">
      <c r="A7" s="1"/>
      <c r="B7" s="228" t="s">
        <v>2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3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6.5">
      <c r="A8" s="1"/>
      <c r="B8" s="228" t="s">
        <v>3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3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6.5" customHeight="1">
      <c r="A9" s="1"/>
      <c r="B9" s="201" t="s">
        <v>84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6.5">
      <c r="A10" s="1"/>
      <c r="B10" s="204" t="s">
        <v>4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7.25" thickBot="1">
      <c r="A11" s="1"/>
      <c r="B11" s="215" t="s">
        <v>5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7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7.25" thickBot="1">
      <c r="A12" s="1"/>
      <c r="B12" s="4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6.5">
      <c r="A13" s="1"/>
      <c r="B13" s="218" t="s">
        <v>33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20"/>
      <c r="O13" s="4"/>
      <c r="P13" s="218" t="s">
        <v>43</v>
      </c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20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</row>
    <row r="14" spans="1:49" ht="17.25" thickBot="1">
      <c r="A14" s="1"/>
      <c r="B14" s="207" t="s">
        <v>6</v>
      </c>
      <c r="C14" s="208"/>
      <c r="D14" s="209" t="s">
        <v>7</v>
      </c>
      <c r="E14" s="210"/>
      <c r="F14" s="210"/>
      <c r="G14" s="210"/>
      <c r="H14" s="210"/>
      <c r="I14" s="210"/>
      <c r="J14" s="211"/>
      <c r="K14" s="212" t="s">
        <v>8</v>
      </c>
      <c r="L14" s="213"/>
      <c r="M14" s="208"/>
      <c r="N14" s="9" t="s">
        <v>9</v>
      </c>
      <c r="O14" s="10"/>
      <c r="P14" s="214" t="s">
        <v>6</v>
      </c>
      <c r="Q14" s="200"/>
      <c r="R14" s="197" t="s">
        <v>7</v>
      </c>
      <c r="S14" s="198"/>
      <c r="T14" s="198"/>
      <c r="U14" s="198"/>
      <c r="V14" s="198"/>
      <c r="W14" s="198"/>
      <c r="X14" s="198"/>
      <c r="Y14" s="199" t="s">
        <v>8</v>
      </c>
      <c r="Z14" s="200"/>
      <c r="AA14" s="200"/>
      <c r="AB14" s="9" t="s">
        <v>9</v>
      </c>
      <c r="AC14" s="8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ht="17.25" thickTop="1">
      <c r="A15" s="1"/>
      <c r="B15" s="167"/>
      <c r="C15" s="186"/>
      <c r="D15" s="205"/>
      <c r="E15" s="205"/>
      <c r="F15" s="205"/>
      <c r="G15" s="205"/>
      <c r="H15" s="205"/>
      <c r="I15" s="205"/>
      <c r="J15" s="205"/>
      <c r="K15" s="189" t="s">
        <v>37</v>
      </c>
      <c r="L15" s="189"/>
      <c r="M15" s="189"/>
      <c r="N15" s="12" t="s">
        <v>40</v>
      </c>
      <c r="O15" s="10"/>
      <c r="P15" s="167"/>
      <c r="Q15" s="186"/>
      <c r="R15" s="187"/>
      <c r="S15" s="187"/>
      <c r="T15" s="187"/>
      <c r="U15" s="187"/>
      <c r="V15" s="187"/>
      <c r="W15" s="187"/>
      <c r="X15" s="187"/>
      <c r="Y15" s="189" t="s">
        <v>110</v>
      </c>
      <c r="Z15" s="189"/>
      <c r="AA15" s="189"/>
      <c r="AB15" s="12" t="s">
        <v>38</v>
      </c>
      <c r="AC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ht="16.5">
      <c r="A16" s="1"/>
      <c r="B16" s="167"/>
      <c r="C16" s="186"/>
      <c r="D16" s="176"/>
      <c r="E16" s="176"/>
      <c r="F16" s="176"/>
      <c r="G16" s="176"/>
      <c r="H16" s="176"/>
      <c r="I16" s="176"/>
      <c r="J16" s="176"/>
      <c r="K16" s="169" t="s">
        <v>35</v>
      </c>
      <c r="L16" s="169"/>
      <c r="M16" s="169"/>
      <c r="N16" s="13" t="s">
        <v>39</v>
      </c>
      <c r="O16" s="10"/>
      <c r="P16" s="167"/>
      <c r="Q16" s="186"/>
      <c r="R16" s="176"/>
      <c r="S16" s="176"/>
      <c r="T16" s="176"/>
      <c r="U16" s="176"/>
      <c r="V16" s="176"/>
      <c r="W16" s="176"/>
      <c r="X16" s="176"/>
      <c r="Y16" s="169" t="s">
        <v>110</v>
      </c>
      <c r="Z16" s="169"/>
      <c r="AA16" s="169"/>
      <c r="AB16" s="13" t="s">
        <v>10</v>
      </c>
      <c r="AC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29" ht="16.5">
      <c r="A17" s="4"/>
      <c r="B17" s="167"/>
      <c r="C17" s="186"/>
      <c r="D17" s="176"/>
      <c r="E17" s="176"/>
      <c r="F17" s="176"/>
      <c r="G17" s="176"/>
      <c r="H17" s="176"/>
      <c r="I17" s="176"/>
      <c r="J17" s="176"/>
      <c r="K17" s="169" t="s">
        <v>35</v>
      </c>
      <c r="L17" s="169"/>
      <c r="M17" s="169"/>
      <c r="N17" s="13" t="s">
        <v>39</v>
      </c>
      <c r="O17" s="10"/>
      <c r="P17" s="167"/>
      <c r="Q17" s="186"/>
      <c r="R17" s="176"/>
      <c r="S17" s="176"/>
      <c r="T17" s="176"/>
      <c r="U17" s="176"/>
      <c r="V17" s="176"/>
      <c r="W17" s="176"/>
      <c r="X17" s="176"/>
      <c r="Y17" s="169" t="s">
        <v>110</v>
      </c>
      <c r="Z17" s="169"/>
      <c r="AA17" s="169"/>
      <c r="AB17" s="13" t="s">
        <v>10</v>
      </c>
      <c r="AC17" s="11"/>
    </row>
    <row r="18" spans="1:29" ht="17.25" thickBot="1">
      <c r="A18" s="4"/>
      <c r="B18" s="178"/>
      <c r="C18" s="190"/>
      <c r="D18" s="174"/>
      <c r="E18" s="174"/>
      <c r="F18" s="174"/>
      <c r="G18" s="174"/>
      <c r="H18" s="174"/>
      <c r="I18" s="174"/>
      <c r="J18" s="174"/>
      <c r="K18" s="180" t="s">
        <v>35</v>
      </c>
      <c r="L18" s="180"/>
      <c r="M18" s="180"/>
      <c r="N18" s="14" t="s">
        <v>39</v>
      </c>
      <c r="O18" s="10"/>
      <c r="P18" s="178"/>
      <c r="Q18" s="190"/>
      <c r="R18" s="174"/>
      <c r="S18" s="174"/>
      <c r="T18" s="174"/>
      <c r="U18" s="174"/>
      <c r="V18" s="174"/>
      <c r="W18" s="174"/>
      <c r="X18" s="174"/>
      <c r="Y18" s="180" t="s">
        <v>110</v>
      </c>
      <c r="Z18" s="180"/>
      <c r="AA18" s="180"/>
      <c r="AB18" s="14" t="s">
        <v>10</v>
      </c>
      <c r="AC18" s="11"/>
    </row>
    <row r="19" spans="1:29" ht="16.5">
      <c r="A19" s="4"/>
      <c r="B19" s="183"/>
      <c r="C19" s="193"/>
      <c r="D19" s="187"/>
      <c r="E19" s="188"/>
      <c r="F19" s="188"/>
      <c r="G19" s="188"/>
      <c r="H19" s="188"/>
      <c r="I19" s="188"/>
      <c r="J19" s="188"/>
      <c r="K19" s="189" t="s">
        <v>36</v>
      </c>
      <c r="L19" s="189"/>
      <c r="M19" s="189"/>
      <c r="N19" s="12" t="s">
        <v>38</v>
      </c>
      <c r="O19" s="16"/>
      <c r="P19" s="221"/>
      <c r="Q19" s="222"/>
      <c r="R19" s="187"/>
      <c r="S19" s="188"/>
      <c r="T19" s="188"/>
      <c r="U19" s="188"/>
      <c r="V19" s="188"/>
      <c r="W19" s="188"/>
      <c r="X19" s="188"/>
      <c r="Y19" s="189" t="s">
        <v>109</v>
      </c>
      <c r="Z19" s="189"/>
      <c r="AA19" s="189"/>
      <c r="AB19" s="12" t="s">
        <v>40</v>
      </c>
      <c r="AC19" s="3"/>
    </row>
    <row r="20" spans="1:29" ht="16.5">
      <c r="A20" s="4"/>
      <c r="B20" s="167"/>
      <c r="C20" s="186"/>
      <c r="D20" s="176"/>
      <c r="E20" s="177"/>
      <c r="F20" s="177"/>
      <c r="G20" s="177"/>
      <c r="H20" s="177"/>
      <c r="I20" s="177"/>
      <c r="J20" s="177"/>
      <c r="K20" s="169" t="s">
        <v>34</v>
      </c>
      <c r="L20" s="169"/>
      <c r="M20" s="169"/>
      <c r="N20" s="13" t="s">
        <v>10</v>
      </c>
      <c r="O20" s="16"/>
      <c r="P20" s="195"/>
      <c r="Q20" s="196"/>
      <c r="R20" s="176"/>
      <c r="S20" s="177"/>
      <c r="T20" s="177"/>
      <c r="U20" s="177"/>
      <c r="V20" s="177"/>
      <c r="W20" s="177"/>
      <c r="X20" s="177"/>
      <c r="Y20" s="169" t="s">
        <v>109</v>
      </c>
      <c r="Z20" s="169"/>
      <c r="AA20" s="169"/>
      <c r="AB20" s="13" t="s">
        <v>39</v>
      </c>
      <c r="AC20" s="3"/>
    </row>
    <row r="21" spans="1:29" ht="16.5">
      <c r="A21" s="4"/>
      <c r="B21" s="167"/>
      <c r="C21" s="186"/>
      <c r="D21" s="176"/>
      <c r="E21" s="177"/>
      <c r="F21" s="177"/>
      <c r="G21" s="177"/>
      <c r="H21" s="177"/>
      <c r="I21" s="177"/>
      <c r="J21" s="194"/>
      <c r="K21" s="169" t="s">
        <v>34</v>
      </c>
      <c r="L21" s="169"/>
      <c r="M21" s="169"/>
      <c r="N21" s="13" t="s">
        <v>10</v>
      </c>
      <c r="O21" s="16"/>
      <c r="P21" s="167"/>
      <c r="Q21" s="186"/>
      <c r="R21" s="176"/>
      <c r="S21" s="177"/>
      <c r="T21" s="177"/>
      <c r="U21" s="177"/>
      <c r="V21" s="177"/>
      <c r="W21" s="177"/>
      <c r="X21" s="194"/>
      <c r="Y21" s="169" t="s">
        <v>109</v>
      </c>
      <c r="Z21" s="169"/>
      <c r="AA21" s="169"/>
      <c r="AB21" s="13" t="s">
        <v>39</v>
      </c>
      <c r="AC21" s="3"/>
    </row>
    <row r="22" spans="1:29" ht="17.25" thickBot="1">
      <c r="A22" s="4"/>
      <c r="B22" s="178"/>
      <c r="C22" s="190"/>
      <c r="D22" s="174"/>
      <c r="E22" s="175"/>
      <c r="F22" s="175"/>
      <c r="G22" s="175"/>
      <c r="H22" s="175"/>
      <c r="I22" s="175"/>
      <c r="J22" s="175"/>
      <c r="K22" s="180" t="s">
        <v>34</v>
      </c>
      <c r="L22" s="180"/>
      <c r="M22" s="180"/>
      <c r="N22" s="14" t="s">
        <v>10</v>
      </c>
      <c r="O22" s="16"/>
      <c r="P22" s="178"/>
      <c r="Q22" s="190"/>
      <c r="R22" s="174"/>
      <c r="S22" s="175"/>
      <c r="T22" s="175"/>
      <c r="U22" s="175"/>
      <c r="V22" s="175"/>
      <c r="W22" s="175"/>
      <c r="X22" s="175"/>
      <c r="Y22" s="180" t="s">
        <v>109</v>
      </c>
      <c r="Z22" s="180"/>
      <c r="AA22" s="180"/>
      <c r="AB22" s="14" t="s">
        <v>39</v>
      </c>
      <c r="AC22" s="3"/>
    </row>
    <row r="23" spans="1:29" ht="16.5">
      <c r="A23" s="4"/>
      <c r="B23" s="183"/>
      <c r="C23" s="193"/>
      <c r="D23" s="187"/>
      <c r="E23" s="188"/>
      <c r="F23" s="188"/>
      <c r="G23" s="188"/>
      <c r="H23" s="188"/>
      <c r="I23" s="188"/>
      <c r="J23" s="188"/>
      <c r="K23" s="189"/>
      <c r="L23" s="189"/>
      <c r="M23" s="189"/>
      <c r="N23" s="12"/>
      <c r="O23" s="17"/>
      <c r="P23" s="183"/>
      <c r="Q23" s="193"/>
      <c r="R23" s="187"/>
      <c r="S23" s="188"/>
      <c r="T23" s="188"/>
      <c r="U23" s="188"/>
      <c r="V23" s="188"/>
      <c r="W23" s="188"/>
      <c r="X23" s="188"/>
      <c r="Y23" s="189" t="s">
        <v>111</v>
      </c>
      <c r="Z23" s="189"/>
      <c r="AA23" s="189"/>
      <c r="AB23" s="12" t="s">
        <v>69</v>
      </c>
      <c r="AC23" s="11"/>
    </row>
    <row r="24" spans="1:29" ht="16.5">
      <c r="A24" s="4"/>
      <c r="B24" s="183"/>
      <c r="C24" s="193"/>
      <c r="D24" s="176"/>
      <c r="E24" s="177"/>
      <c r="F24" s="177"/>
      <c r="G24" s="177"/>
      <c r="H24" s="177"/>
      <c r="I24" s="177"/>
      <c r="J24" s="177"/>
      <c r="K24" s="169"/>
      <c r="L24" s="169"/>
      <c r="M24" s="169"/>
      <c r="N24" s="13"/>
      <c r="O24" s="18"/>
      <c r="P24" s="183"/>
      <c r="Q24" s="193"/>
      <c r="R24" s="176"/>
      <c r="S24" s="177"/>
      <c r="T24" s="177"/>
      <c r="U24" s="177"/>
      <c r="V24" s="177"/>
      <c r="W24" s="177"/>
      <c r="X24" s="177"/>
      <c r="Y24" s="169" t="s">
        <v>111</v>
      </c>
      <c r="Z24" s="169"/>
      <c r="AA24" s="169"/>
      <c r="AB24" s="13" t="s">
        <v>68</v>
      </c>
      <c r="AC24" s="11"/>
    </row>
    <row r="25" spans="1:29" ht="16.5">
      <c r="A25" s="4"/>
      <c r="B25" s="167"/>
      <c r="C25" s="186"/>
      <c r="D25" s="176"/>
      <c r="E25" s="177"/>
      <c r="F25" s="177"/>
      <c r="G25" s="177"/>
      <c r="H25" s="177"/>
      <c r="I25" s="177"/>
      <c r="J25" s="177"/>
      <c r="K25" s="169"/>
      <c r="L25" s="169"/>
      <c r="M25" s="169"/>
      <c r="N25" s="13"/>
      <c r="O25" s="19"/>
      <c r="P25" s="167"/>
      <c r="Q25" s="186"/>
      <c r="R25" s="176"/>
      <c r="S25" s="177"/>
      <c r="T25" s="177"/>
      <c r="U25" s="177"/>
      <c r="V25" s="177"/>
      <c r="W25" s="177"/>
      <c r="X25" s="177"/>
      <c r="Y25" s="169" t="s">
        <v>111</v>
      </c>
      <c r="Z25" s="169"/>
      <c r="AA25" s="169"/>
      <c r="AB25" s="13" t="s">
        <v>68</v>
      </c>
      <c r="AC25" s="11"/>
    </row>
    <row r="26" spans="1:29" ht="17.25" thickBot="1">
      <c r="A26" s="4"/>
      <c r="B26" s="178"/>
      <c r="C26" s="190"/>
      <c r="D26" s="174"/>
      <c r="E26" s="175"/>
      <c r="F26" s="175"/>
      <c r="G26" s="175"/>
      <c r="H26" s="175"/>
      <c r="I26" s="175"/>
      <c r="J26" s="175"/>
      <c r="K26" s="180"/>
      <c r="L26" s="180"/>
      <c r="M26" s="180"/>
      <c r="N26" s="14"/>
      <c r="O26" s="20"/>
      <c r="P26" s="191"/>
      <c r="Q26" s="192"/>
      <c r="R26" s="174"/>
      <c r="S26" s="175"/>
      <c r="T26" s="175"/>
      <c r="U26" s="175"/>
      <c r="V26" s="175"/>
      <c r="W26" s="175"/>
      <c r="X26" s="175"/>
      <c r="Y26" s="180" t="s">
        <v>111</v>
      </c>
      <c r="Z26" s="180"/>
      <c r="AA26" s="180"/>
      <c r="AB26" s="14" t="s">
        <v>68</v>
      </c>
      <c r="AC26" s="11"/>
    </row>
    <row r="27" spans="1:29" ht="17.25" hidden="1" thickBot="1">
      <c r="A27" s="4"/>
      <c r="B27" s="167"/>
      <c r="C27" s="168"/>
      <c r="D27" s="176"/>
      <c r="E27" s="177"/>
      <c r="F27" s="177"/>
      <c r="G27" s="177"/>
      <c r="H27" s="177"/>
      <c r="I27" s="177"/>
      <c r="J27" s="177"/>
      <c r="K27" s="165"/>
      <c r="L27" s="166"/>
      <c r="M27" s="166"/>
      <c r="N27" s="13"/>
      <c r="O27" s="21"/>
      <c r="P27" s="183"/>
      <c r="Q27" s="184"/>
      <c r="R27" s="176"/>
      <c r="S27" s="177"/>
      <c r="T27" s="177"/>
      <c r="U27" s="177"/>
      <c r="V27" s="177"/>
      <c r="W27" s="177"/>
      <c r="X27" s="177"/>
      <c r="Y27" s="169"/>
      <c r="Z27" s="169"/>
      <c r="AA27" s="169"/>
      <c r="AB27" s="13"/>
      <c r="AC27" s="3"/>
    </row>
    <row r="28" spans="1:29" ht="17.25" hidden="1" thickBot="1">
      <c r="A28" s="7"/>
      <c r="B28" s="183"/>
      <c r="C28" s="184"/>
      <c r="D28" s="176"/>
      <c r="E28" s="185"/>
      <c r="F28" s="185"/>
      <c r="G28" s="185"/>
      <c r="H28" s="185"/>
      <c r="I28" s="185"/>
      <c r="J28" s="185"/>
      <c r="K28" s="165"/>
      <c r="L28" s="166"/>
      <c r="M28" s="166"/>
      <c r="N28" s="13"/>
      <c r="O28" s="21"/>
      <c r="P28" s="167"/>
      <c r="Q28" s="168"/>
      <c r="R28" s="176"/>
      <c r="S28" s="177"/>
      <c r="T28" s="177"/>
      <c r="U28" s="177"/>
      <c r="V28" s="177"/>
      <c r="W28" s="177"/>
      <c r="X28" s="177"/>
      <c r="Y28" s="169"/>
      <c r="Z28" s="169"/>
      <c r="AA28" s="169"/>
      <c r="AB28" s="13"/>
      <c r="AC28" s="5" t="s">
        <v>11</v>
      </c>
    </row>
    <row r="29" spans="1:29" ht="17.25" hidden="1" thickBot="1">
      <c r="A29" s="7"/>
      <c r="B29" s="183"/>
      <c r="C29" s="184"/>
      <c r="D29" s="176"/>
      <c r="E29" s="185"/>
      <c r="F29" s="185"/>
      <c r="G29" s="185"/>
      <c r="H29" s="185"/>
      <c r="I29" s="185"/>
      <c r="J29" s="185"/>
      <c r="K29" s="165"/>
      <c r="L29" s="166"/>
      <c r="M29" s="166"/>
      <c r="N29" s="13"/>
      <c r="O29" s="22"/>
      <c r="P29" s="167"/>
      <c r="Q29" s="168"/>
      <c r="R29" s="176"/>
      <c r="S29" s="177"/>
      <c r="T29" s="177"/>
      <c r="U29" s="177"/>
      <c r="V29" s="177"/>
      <c r="W29" s="177"/>
      <c r="X29" s="177"/>
      <c r="Y29" s="169"/>
      <c r="Z29" s="169"/>
      <c r="AA29" s="169"/>
      <c r="AB29" s="13"/>
      <c r="AC29" s="3"/>
    </row>
    <row r="30" spans="1:29" ht="17.25" hidden="1" thickBot="1">
      <c r="A30" s="7"/>
      <c r="B30" s="178"/>
      <c r="C30" s="179"/>
      <c r="D30" s="174"/>
      <c r="E30" s="175"/>
      <c r="F30" s="175"/>
      <c r="G30" s="175"/>
      <c r="H30" s="175"/>
      <c r="I30" s="175"/>
      <c r="J30" s="175"/>
      <c r="K30" s="180"/>
      <c r="L30" s="181"/>
      <c r="M30" s="166"/>
      <c r="N30" s="23"/>
      <c r="O30" s="22"/>
      <c r="P30" s="178"/>
      <c r="Q30" s="182"/>
      <c r="R30" s="174"/>
      <c r="S30" s="175"/>
      <c r="T30" s="175"/>
      <c r="U30" s="175"/>
      <c r="V30" s="175"/>
      <c r="W30" s="175"/>
      <c r="X30" s="175"/>
      <c r="Y30" s="180"/>
      <c r="Z30" s="180"/>
      <c r="AA30" s="180"/>
      <c r="AB30" s="14"/>
      <c r="AC30" s="3"/>
    </row>
    <row r="31" spans="1:29" ht="16.5">
      <c r="A31" s="7"/>
      <c r="B31" s="24"/>
      <c r="C31" s="25"/>
      <c r="D31" s="26"/>
      <c r="E31" s="27"/>
      <c r="F31" s="27"/>
      <c r="G31" s="27"/>
      <c r="H31" s="27"/>
      <c r="I31" s="27"/>
      <c r="J31" s="27"/>
      <c r="K31" s="28"/>
      <c r="L31" s="29"/>
      <c r="M31" s="30"/>
      <c r="N31" s="31"/>
      <c r="O31" s="22"/>
      <c r="P31" s="24"/>
      <c r="Q31" s="25"/>
      <c r="R31" s="26"/>
      <c r="S31" s="27"/>
      <c r="T31" s="27"/>
      <c r="U31" s="27"/>
      <c r="V31" s="27"/>
      <c r="W31" s="27"/>
      <c r="X31" s="27"/>
      <c r="Y31" s="28"/>
      <c r="Z31" s="29"/>
      <c r="AA31" s="29"/>
      <c r="AB31" s="24"/>
      <c r="AC31" s="3"/>
    </row>
    <row r="32" spans="1:29" ht="17.25" thickBot="1">
      <c r="A32" s="7"/>
      <c r="B32" s="24"/>
      <c r="C32" s="25"/>
      <c r="D32" s="26"/>
      <c r="E32" s="27"/>
      <c r="F32" s="27"/>
      <c r="G32" s="27"/>
      <c r="H32" s="27"/>
      <c r="I32" s="27"/>
      <c r="J32" s="27"/>
      <c r="K32" s="28"/>
      <c r="L32" s="29"/>
      <c r="M32" s="29"/>
      <c r="N32" s="24"/>
      <c r="O32" s="22"/>
      <c r="P32" s="172"/>
      <c r="Q32" s="173"/>
      <c r="R32" s="32"/>
      <c r="S32" s="33"/>
      <c r="T32" s="33"/>
      <c r="U32" s="34"/>
      <c r="V32" s="34"/>
      <c r="W32" s="34"/>
      <c r="X32" s="34"/>
      <c r="Y32" s="157"/>
      <c r="Z32" s="158"/>
      <c r="AA32" s="158"/>
      <c r="AB32" s="24"/>
      <c r="AC32" s="3"/>
    </row>
    <row r="33" spans="1:29" ht="17.25" customHeight="1" thickBot="1">
      <c r="A33" s="7"/>
      <c r="B33" s="159" t="s">
        <v>112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1"/>
      <c r="O33" s="22"/>
      <c r="P33" s="159" t="str">
        <f>B33</f>
        <v>103年 3 月  沙龍積分累計表</v>
      </c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1"/>
      <c r="AC33" s="3"/>
    </row>
    <row r="34" spans="1:29" ht="17.25" customHeight="1" thickBot="1">
      <c r="A34" s="7"/>
      <c r="B34" s="162" t="s">
        <v>113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22"/>
      <c r="P34" s="162" t="s">
        <v>114</v>
      </c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4"/>
      <c r="AC34" s="3"/>
    </row>
    <row r="35" spans="1:29" ht="29.25" customHeight="1" thickTop="1">
      <c r="A35" s="4"/>
      <c r="B35" s="35" t="s">
        <v>12</v>
      </c>
      <c r="C35" s="153" t="s">
        <v>13</v>
      </c>
      <c r="D35" s="154"/>
      <c r="E35" s="36" t="s">
        <v>14</v>
      </c>
      <c r="F35" s="155" t="s">
        <v>15</v>
      </c>
      <c r="G35" s="156"/>
      <c r="H35" s="156"/>
      <c r="I35" s="156"/>
      <c r="J35" s="156"/>
      <c r="K35" s="36" t="s">
        <v>16</v>
      </c>
      <c r="L35" s="36" t="s">
        <v>17</v>
      </c>
      <c r="M35" s="38" t="s">
        <v>18</v>
      </c>
      <c r="N35" s="39" t="s">
        <v>19</v>
      </c>
      <c r="O35" s="22"/>
      <c r="P35" s="35" t="s">
        <v>12</v>
      </c>
      <c r="Q35" s="153" t="s">
        <v>13</v>
      </c>
      <c r="R35" s="154"/>
      <c r="S35" s="36" t="s">
        <v>14</v>
      </c>
      <c r="T35" s="155" t="s">
        <v>15</v>
      </c>
      <c r="U35" s="156"/>
      <c r="V35" s="156"/>
      <c r="W35" s="156"/>
      <c r="X35" s="156"/>
      <c r="Y35" s="36" t="s">
        <v>16</v>
      </c>
      <c r="Z35" s="36" t="s">
        <v>17</v>
      </c>
      <c r="AA35" s="38" t="s">
        <v>18</v>
      </c>
      <c r="AB35" s="40" t="s">
        <v>19</v>
      </c>
      <c r="AC35" s="11"/>
    </row>
    <row r="36" spans="1:29" ht="28.5">
      <c r="A36" s="7"/>
      <c r="B36" s="41" t="s">
        <v>20</v>
      </c>
      <c r="C36" s="170" t="s">
        <v>21</v>
      </c>
      <c r="D36" s="171"/>
      <c r="E36" s="37" t="s">
        <v>17</v>
      </c>
      <c r="F36" s="44" t="s">
        <v>22</v>
      </c>
      <c r="G36" s="44" t="s">
        <v>23</v>
      </c>
      <c r="H36" s="44" t="s">
        <v>24</v>
      </c>
      <c r="I36" s="44" t="s">
        <v>25</v>
      </c>
      <c r="J36" s="44" t="s">
        <v>26</v>
      </c>
      <c r="K36" s="37" t="s">
        <v>27</v>
      </c>
      <c r="L36" s="37" t="s">
        <v>28</v>
      </c>
      <c r="M36" s="45" t="s">
        <v>29</v>
      </c>
      <c r="N36" s="39" t="s">
        <v>30</v>
      </c>
      <c r="O36" s="22"/>
      <c r="P36" s="41" t="s">
        <v>20</v>
      </c>
      <c r="Q36" s="170" t="s">
        <v>21</v>
      </c>
      <c r="R36" s="171"/>
      <c r="S36" s="37" t="s">
        <v>17</v>
      </c>
      <c r="T36" s="44" t="s">
        <v>22</v>
      </c>
      <c r="U36" s="44" t="s">
        <v>23</v>
      </c>
      <c r="V36" s="44" t="s">
        <v>24</v>
      </c>
      <c r="W36" s="44" t="s">
        <v>25</v>
      </c>
      <c r="X36" s="44" t="s">
        <v>26</v>
      </c>
      <c r="Y36" s="37" t="s">
        <v>27</v>
      </c>
      <c r="Z36" s="37" t="s">
        <v>28</v>
      </c>
      <c r="AA36" s="45" t="s">
        <v>29</v>
      </c>
      <c r="AB36" s="46" t="s">
        <v>30</v>
      </c>
      <c r="AC36" s="3"/>
    </row>
    <row r="37" spans="1:29" ht="16.5" hidden="1">
      <c r="A37" s="7"/>
      <c r="B37" s="41"/>
      <c r="C37" s="42"/>
      <c r="D37" s="43"/>
      <c r="E37" s="37"/>
      <c r="F37" s="44">
        <v>8</v>
      </c>
      <c r="G37" s="44">
        <v>6</v>
      </c>
      <c r="H37" s="44">
        <v>4</v>
      </c>
      <c r="I37" s="44">
        <v>2</v>
      </c>
      <c r="J37" s="44">
        <v>1</v>
      </c>
      <c r="K37" s="37"/>
      <c r="L37" s="37"/>
      <c r="M37" s="45"/>
      <c r="N37" s="39"/>
      <c r="O37" s="22"/>
      <c r="P37" s="41"/>
      <c r="Q37" s="42"/>
      <c r="R37" s="43"/>
      <c r="S37" s="37"/>
      <c r="T37" s="44">
        <v>8</v>
      </c>
      <c r="U37" s="44">
        <v>6</v>
      </c>
      <c r="V37" s="44">
        <v>4</v>
      </c>
      <c r="W37" s="44">
        <v>2</v>
      </c>
      <c r="X37" s="44">
        <v>1</v>
      </c>
      <c r="Y37" s="37"/>
      <c r="Z37" s="37"/>
      <c r="AA37" s="45"/>
      <c r="AB37" s="46"/>
      <c r="AC37" s="3"/>
    </row>
    <row r="38" spans="1:28" ht="16.5">
      <c r="A38" s="7"/>
      <c r="B38" s="47">
        <v>1</v>
      </c>
      <c r="C38" s="143" t="s">
        <v>35</v>
      </c>
      <c r="D38" s="144"/>
      <c r="E38" s="48">
        <v>57</v>
      </c>
      <c r="F38" s="49"/>
      <c r="G38" s="49"/>
      <c r="H38" s="49"/>
      <c r="I38" s="49"/>
      <c r="J38" s="49"/>
      <c r="K38" s="49">
        <f>(F38*$F$37)+(G38*$G$37)+(H38*$H$37)+(I38*$I$37)+(J38*$J$37)</f>
        <v>0</v>
      </c>
      <c r="L38" s="49">
        <f>E38+K38</f>
        <v>57</v>
      </c>
      <c r="M38" s="50" t="s">
        <v>31</v>
      </c>
      <c r="N38" s="51" t="s">
        <v>39</v>
      </c>
      <c r="O38" s="22"/>
      <c r="P38" s="47">
        <v>1</v>
      </c>
      <c r="Q38" s="151" t="s">
        <v>70</v>
      </c>
      <c r="R38" s="152"/>
      <c r="S38" s="52">
        <v>0</v>
      </c>
      <c r="T38" s="49"/>
      <c r="U38" s="49"/>
      <c r="V38" s="49"/>
      <c r="W38" s="49"/>
      <c r="X38" s="49"/>
      <c r="Y38" s="49">
        <f>(T38*$F$37)+(U38*$G$37)+(V38*$H$37)+(W38*$I$37)+(X38*$J$37)</f>
        <v>0</v>
      </c>
      <c r="Z38" s="49">
        <f>S38+Y38</f>
        <v>0</v>
      </c>
      <c r="AA38" s="50" t="s">
        <v>76</v>
      </c>
      <c r="AB38" s="51" t="s">
        <v>69</v>
      </c>
    </row>
    <row r="39" spans="1:28" ht="16.5">
      <c r="A39" s="7"/>
      <c r="B39" s="47">
        <v>2</v>
      </c>
      <c r="C39" s="151" t="s">
        <v>34</v>
      </c>
      <c r="D39" s="152"/>
      <c r="E39" s="48">
        <v>50</v>
      </c>
      <c r="F39" s="49"/>
      <c r="G39" s="49"/>
      <c r="H39" s="49"/>
      <c r="I39" s="49"/>
      <c r="J39" s="49"/>
      <c r="K39" s="49">
        <f>(F39*$F$37)+(G39*$G$37)+(H39*$H$37)+(I39*$I$37)+(J39*$J$37)</f>
        <v>0</v>
      </c>
      <c r="L39" s="49">
        <f>E39+K39</f>
        <v>50</v>
      </c>
      <c r="M39" s="50" t="s">
        <v>31</v>
      </c>
      <c r="N39" s="51" t="s">
        <v>10</v>
      </c>
      <c r="O39" s="22"/>
      <c r="P39" s="47">
        <v>2</v>
      </c>
      <c r="Q39" s="143" t="s">
        <v>53</v>
      </c>
      <c r="R39" s="144"/>
      <c r="S39" s="52">
        <v>0</v>
      </c>
      <c r="T39" s="52"/>
      <c r="U39" s="52"/>
      <c r="V39" s="52"/>
      <c r="W39" s="52"/>
      <c r="X39" s="52"/>
      <c r="Y39" s="49">
        <f>(T39*$F$37)+(U39*$G$37)+(V39*$H$37)+(W39*$I$37)+(X39*$J$37)</f>
        <v>0</v>
      </c>
      <c r="Z39" s="49">
        <f>S39+Y39</f>
        <v>0</v>
      </c>
      <c r="AA39" s="50" t="s">
        <v>76</v>
      </c>
      <c r="AB39" s="51" t="s">
        <v>86</v>
      </c>
    </row>
    <row r="40" spans="1:28" ht="16.5">
      <c r="A40" s="7"/>
      <c r="B40" s="47">
        <v>3</v>
      </c>
      <c r="E40" s="48"/>
      <c r="F40" s="53"/>
      <c r="G40" s="53"/>
      <c r="H40" s="53"/>
      <c r="I40" s="53"/>
      <c r="J40" s="53"/>
      <c r="K40" s="49"/>
      <c r="L40" s="49"/>
      <c r="M40" s="50"/>
      <c r="N40" s="51"/>
      <c r="O40" s="22"/>
      <c r="P40" s="47">
        <v>3</v>
      </c>
      <c r="Q40" s="143" t="s">
        <v>55</v>
      </c>
      <c r="R40" s="144"/>
      <c r="S40" s="48">
        <v>0</v>
      </c>
      <c r="T40" s="49"/>
      <c r="U40" s="49"/>
      <c r="V40" s="49"/>
      <c r="W40" s="49"/>
      <c r="X40" s="49"/>
      <c r="Y40" s="49">
        <f>(T40*$F$37)+(U40*$G$37)+(V40*$H$37)+(W40*$I$37)+(X40*$J$37)</f>
        <v>0</v>
      </c>
      <c r="Z40" s="49">
        <f>S40+Y40</f>
        <v>0</v>
      </c>
      <c r="AA40" s="50" t="s">
        <v>76</v>
      </c>
      <c r="AB40" s="13" t="s">
        <v>87</v>
      </c>
    </row>
    <row r="41" spans="1:28" ht="16.5">
      <c r="A41" s="15"/>
      <c r="B41" s="47">
        <v>4</v>
      </c>
      <c r="C41" s="143"/>
      <c r="D41" s="144"/>
      <c r="E41" s="48"/>
      <c r="F41" s="49"/>
      <c r="G41" s="49"/>
      <c r="H41" s="49"/>
      <c r="I41" s="49"/>
      <c r="J41" s="49"/>
      <c r="K41" s="49"/>
      <c r="L41" s="49"/>
      <c r="M41" s="50"/>
      <c r="N41" s="51"/>
      <c r="O41" s="22"/>
      <c r="P41" s="47">
        <v>4</v>
      </c>
      <c r="Q41" s="143"/>
      <c r="R41" s="144"/>
      <c r="S41" s="48"/>
      <c r="T41" s="49"/>
      <c r="U41" s="49"/>
      <c r="V41" s="49"/>
      <c r="W41" s="49"/>
      <c r="X41" s="49"/>
      <c r="Y41" s="49"/>
      <c r="Z41" s="49"/>
      <c r="AA41" s="50"/>
      <c r="AB41" s="51"/>
    </row>
    <row r="42" spans="1:28" ht="16.5">
      <c r="A42" s="15"/>
      <c r="B42" s="55"/>
      <c r="C42" s="151"/>
      <c r="D42" s="152"/>
      <c r="E42" s="52"/>
      <c r="F42" s="52"/>
      <c r="G42" s="52"/>
      <c r="H42" s="52"/>
      <c r="I42" s="52"/>
      <c r="J42" s="52"/>
      <c r="K42" s="49"/>
      <c r="L42" s="49"/>
      <c r="M42" s="56"/>
      <c r="N42" s="51"/>
      <c r="O42" s="22"/>
      <c r="P42" s="55">
        <v>5</v>
      </c>
      <c r="Q42" s="151"/>
      <c r="R42" s="152"/>
      <c r="S42" s="48"/>
      <c r="T42" s="57"/>
      <c r="U42" s="57"/>
      <c r="V42" s="58"/>
      <c r="W42" s="59"/>
      <c r="X42" s="58"/>
      <c r="Y42" s="49"/>
      <c r="Z42" s="49"/>
      <c r="AA42" s="56"/>
      <c r="AB42" s="51"/>
    </row>
    <row r="43" spans="1:28" ht="16.5">
      <c r="A43" s="7"/>
      <c r="B43" s="47"/>
      <c r="C43" s="151"/>
      <c r="D43" s="152"/>
      <c r="E43" s="48"/>
      <c r="F43" s="57"/>
      <c r="G43" s="57"/>
      <c r="H43" s="58"/>
      <c r="I43" s="59"/>
      <c r="J43" s="58"/>
      <c r="K43" s="49"/>
      <c r="L43" s="49"/>
      <c r="M43" s="50"/>
      <c r="N43" s="51"/>
      <c r="O43" s="61"/>
      <c r="P43" s="47"/>
      <c r="Q43" s="151"/>
      <c r="R43" s="152"/>
      <c r="S43" s="48"/>
      <c r="T43" s="53"/>
      <c r="U43" s="53"/>
      <c r="V43" s="53"/>
      <c r="W43" s="53"/>
      <c r="X43" s="53"/>
      <c r="Y43" s="49"/>
      <c r="Z43" s="49"/>
      <c r="AA43" s="50"/>
      <c r="AB43" s="51"/>
    </row>
    <row r="44" spans="1:28" ht="16.5">
      <c r="A44" s="7"/>
      <c r="B44" s="47"/>
      <c r="C44" s="143"/>
      <c r="D44" s="144"/>
      <c r="E44" s="48"/>
      <c r="F44" s="49"/>
      <c r="G44" s="49"/>
      <c r="H44" s="49"/>
      <c r="I44" s="62"/>
      <c r="J44" s="49"/>
      <c r="K44" s="49"/>
      <c r="L44" s="49"/>
      <c r="M44" s="50"/>
      <c r="N44" s="51"/>
      <c r="O44" s="32"/>
      <c r="P44" s="47"/>
      <c r="Q44" s="143"/>
      <c r="R44" s="144"/>
      <c r="S44" s="48"/>
      <c r="T44" s="49"/>
      <c r="U44" s="49"/>
      <c r="V44" s="49"/>
      <c r="W44" s="64"/>
      <c r="X44" s="49"/>
      <c r="Y44" s="49"/>
      <c r="Z44" s="49"/>
      <c r="AA44" s="50"/>
      <c r="AB44" s="51"/>
    </row>
    <row r="45" spans="1:28" ht="16.5">
      <c r="A45" s="7"/>
      <c r="B45" s="55"/>
      <c r="C45" s="143"/>
      <c r="D45" s="144"/>
      <c r="E45" s="48"/>
      <c r="F45" s="49"/>
      <c r="G45" s="49"/>
      <c r="H45" s="49"/>
      <c r="I45" s="64"/>
      <c r="J45" s="49"/>
      <c r="K45" s="52"/>
      <c r="L45" s="52"/>
      <c r="M45" s="50"/>
      <c r="N45" s="54"/>
      <c r="O45" s="32"/>
      <c r="P45" s="55"/>
      <c r="Q45" s="143"/>
      <c r="R45" s="144"/>
      <c r="S45" s="48"/>
      <c r="T45" s="65"/>
      <c r="U45" s="66"/>
      <c r="V45" s="52"/>
      <c r="W45" s="52"/>
      <c r="X45" s="52"/>
      <c r="Y45" s="52"/>
      <c r="Z45" s="52"/>
      <c r="AA45" s="50"/>
      <c r="AB45" s="51"/>
    </row>
    <row r="46" spans="1:28" ht="16.5">
      <c r="A46" s="7"/>
      <c r="B46" s="47"/>
      <c r="C46" s="143"/>
      <c r="D46" s="144"/>
      <c r="E46" s="48"/>
      <c r="F46" s="66"/>
      <c r="G46" s="66"/>
      <c r="H46" s="52"/>
      <c r="I46" s="52"/>
      <c r="J46" s="52"/>
      <c r="K46" s="52"/>
      <c r="L46" s="52"/>
      <c r="M46" s="50"/>
      <c r="N46" s="60"/>
      <c r="O46" s="32"/>
      <c r="P46" s="47"/>
      <c r="Q46" s="149"/>
      <c r="R46" s="150"/>
      <c r="S46" s="48"/>
      <c r="T46" s="49"/>
      <c r="U46" s="49"/>
      <c r="V46" s="49"/>
      <c r="W46" s="62"/>
      <c r="X46" s="49"/>
      <c r="Y46" s="63"/>
      <c r="Z46" s="63"/>
      <c r="AA46" s="50"/>
      <c r="AB46" s="51"/>
    </row>
    <row r="47" spans="1:28" ht="17.25" thickBot="1">
      <c r="A47" s="7"/>
      <c r="B47" s="67"/>
      <c r="C47" s="146"/>
      <c r="D47" s="147"/>
      <c r="E47" s="68"/>
      <c r="F47" s="69"/>
      <c r="G47" s="69"/>
      <c r="H47" s="69"/>
      <c r="I47" s="69"/>
      <c r="J47" s="69"/>
      <c r="K47" s="70"/>
      <c r="L47" s="70"/>
      <c r="M47" s="71"/>
      <c r="N47" s="72"/>
      <c r="O47" s="32"/>
      <c r="P47" s="67"/>
      <c r="Q47" s="146"/>
      <c r="R47" s="147"/>
      <c r="S47" s="68"/>
      <c r="T47" s="69"/>
      <c r="U47" s="69"/>
      <c r="V47" s="69"/>
      <c r="W47" s="69"/>
      <c r="X47" s="69"/>
      <c r="Y47" s="70"/>
      <c r="Z47" s="70"/>
      <c r="AA47" s="71"/>
      <c r="AB47" s="72"/>
    </row>
    <row r="48" spans="1:28" ht="16.5">
      <c r="A48" s="7"/>
      <c r="B48" s="2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3"/>
      <c r="P48" s="74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6.5">
      <c r="A49" s="7"/>
      <c r="B49" s="32" t="s">
        <v>32</v>
      </c>
      <c r="C49" s="32"/>
      <c r="D49" s="32"/>
      <c r="E49" s="32"/>
      <c r="F49" s="32"/>
      <c r="G49" s="32"/>
      <c r="H49" s="32"/>
      <c r="I49" s="32"/>
      <c r="J49" s="32"/>
      <c r="K49" s="75"/>
      <c r="L49" s="32"/>
      <c r="M49" s="32"/>
      <c r="N49" s="75"/>
      <c r="O49" s="76"/>
      <c r="P49" s="32"/>
      <c r="Q49" s="32"/>
      <c r="R49" s="32"/>
      <c r="S49" s="32"/>
      <c r="T49" s="32"/>
      <c r="U49" s="32"/>
      <c r="V49" s="32"/>
      <c r="W49" s="32"/>
      <c r="X49" s="7"/>
      <c r="Y49" s="7"/>
      <c r="Z49" s="7"/>
      <c r="AA49" s="7"/>
      <c r="AB49" s="7"/>
    </row>
    <row r="50" spans="1:28" ht="16.5">
      <c r="A50" s="7"/>
      <c r="B50" s="148" t="s">
        <v>93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76"/>
      <c r="P50" s="32"/>
      <c r="Q50" s="32"/>
      <c r="R50" s="32"/>
      <c r="S50" s="32"/>
      <c r="T50" s="32"/>
      <c r="U50" s="32"/>
      <c r="V50" s="32"/>
      <c r="W50" s="32"/>
      <c r="X50" s="7"/>
      <c r="Y50" s="7"/>
      <c r="Z50" s="7"/>
      <c r="AA50" s="7"/>
      <c r="AB50" s="7"/>
    </row>
    <row r="51" spans="1:28" ht="16.5">
      <c r="A51" s="7"/>
      <c r="B51" s="76" t="s">
        <v>41</v>
      </c>
      <c r="C51" s="76"/>
      <c r="D51" s="76"/>
      <c r="E51" s="76"/>
      <c r="F51" s="77"/>
      <c r="G51" s="76"/>
      <c r="H51" s="76"/>
      <c r="I51" s="76"/>
      <c r="J51" s="76"/>
      <c r="K51" s="76"/>
      <c r="L51" s="76"/>
      <c r="M51" s="76"/>
      <c r="N51" s="76"/>
      <c r="O51" s="2"/>
      <c r="P51" s="76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6.5">
      <c r="A52" s="7"/>
      <c r="B52" s="22"/>
      <c r="C52" s="78"/>
      <c r="D52" s="7"/>
      <c r="E52" s="7"/>
      <c r="F52" s="7"/>
      <c r="G52" s="7"/>
      <c r="H52" s="7"/>
      <c r="I52" s="79"/>
      <c r="J52" s="80"/>
      <c r="K52" s="80"/>
      <c r="L52" s="80"/>
      <c r="M52" s="80"/>
      <c r="N52" s="80"/>
      <c r="O52" s="81"/>
      <c r="P52" s="82"/>
      <c r="Q52" s="80"/>
      <c r="R52" s="80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6.5">
      <c r="A53" s="7"/>
      <c r="B53" s="22"/>
      <c r="C53" s="78"/>
      <c r="D53" s="7"/>
      <c r="E53" s="7"/>
      <c r="F53" s="7"/>
      <c r="G53" s="7"/>
      <c r="H53" s="7"/>
      <c r="I53" s="80"/>
      <c r="J53" s="80"/>
      <c r="K53" s="80"/>
      <c r="L53" s="80"/>
      <c r="M53" s="80"/>
      <c r="N53" s="80"/>
      <c r="O53" s="81"/>
      <c r="P53" s="82"/>
      <c r="Q53" s="80"/>
      <c r="R53" s="80"/>
      <c r="S53" s="7"/>
      <c r="T53" s="7"/>
      <c r="U53" s="7"/>
      <c r="V53" s="7"/>
      <c r="W53" s="7"/>
      <c r="X53" s="7"/>
      <c r="Y53" s="7"/>
      <c r="Z53" s="83"/>
      <c r="AA53" s="22"/>
      <c r="AB53" s="24"/>
    </row>
    <row r="54" spans="1:28" ht="16.5">
      <c r="A54" s="1"/>
      <c r="B54" s="22"/>
      <c r="C54" s="78"/>
      <c r="D54" s="7"/>
      <c r="E54" s="7"/>
      <c r="F54" s="7"/>
      <c r="G54" s="7"/>
      <c r="H54" s="7"/>
      <c r="I54" s="80"/>
      <c r="J54" s="80"/>
      <c r="K54" s="80"/>
      <c r="L54" s="80"/>
      <c r="M54" s="80"/>
      <c r="N54" s="80"/>
      <c r="O54" s="81"/>
      <c r="P54" s="82"/>
      <c r="Q54" s="80"/>
      <c r="R54" s="80"/>
      <c r="S54" s="7"/>
      <c r="T54" s="7"/>
      <c r="U54" s="7"/>
      <c r="V54" s="7"/>
      <c r="W54" s="7"/>
      <c r="X54" s="7"/>
      <c r="Y54" s="7"/>
      <c r="Z54" s="32"/>
      <c r="AA54" s="32"/>
      <c r="AB54" s="32"/>
    </row>
    <row r="55" spans="1:28" ht="16.5">
      <c r="A55" s="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84"/>
      <c r="Y55" s="83"/>
      <c r="Z55" s="7"/>
      <c r="AA55" s="7"/>
      <c r="AB55" s="7"/>
    </row>
    <row r="56" spans="1:28" ht="16.5">
      <c r="A56" s="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32"/>
      <c r="Y56" s="32"/>
      <c r="Z56" s="7"/>
      <c r="AA56" s="7"/>
      <c r="AB56" s="7"/>
    </row>
    <row r="57" spans="1:28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6.5">
      <c r="A61" s="1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2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6.5">
      <c r="A62" s="1"/>
      <c r="B62" s="2"/>
      <c r="C62" s="2"/>
      <c r="D62" s="78"/>
      <c r="E62" s="7"/>
      <c r="F62" s="7"/>
      <c r="G62" s="85"/>
      <c r="H62" s="7"/>
      <c r="I62" s="7"/>
      <c r="J62" s="7"/>
      <c r="K62" s="7"/>
      <c r="L62" s="7"/>
      <c r="M62" s="7"/>
      <c r="N62" s="7"/>
      <c r="O62" s="7"/>
      <c r="P62" s="2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6.5">
      <c r="A63" s="1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7"/>
      <c r="P63" s="2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6.5">
      <c r="A64" s="1"/>
      <c r="B64" s="22"/>
      <c r="C64" s="145"/>
      <c r="D64" s="145"/>
      <c r="E64" s="22"/>
      <c r="F64" s="84"/>
      <c r="G64" s="84"/>
      <c r="H64" s="84"/>
      <c r="I64" s="84"/>
      <c r="J64" s="84"/>
      <c r="K64" s="83"/>
      <c r="L64" s="83"/>
      <c r="M64" s="22"/>
      <c r="N64" s="2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6.5">
      <c r="A65" s="1"/>
      <c r="B65" s="22"/>
      <c r="C65" s="145"/>
      <c r="D65" s="145"/>
      <c r="E65" s="22"/>
      <c r="F65" s="84"/>
      <c r="G65" s="84"/>
      <c r="H65" s="84"/>
      <c r="I65" s="84"/>
      <c r="J65" s="84"/>
      <c r="K65" s="83"/>
      <c r="L65" s="83"/>
      <c r="M65" s="22"/>
      <c r="N65" s="2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6.5">
      <c r="A66" s="1"/>
      <c r="B66" s="22"/>
      <c r="C66" s="145"/>
      <c r="D66" s="145"/>
      <c r="E66" s="22"/>
      <c r="F66" s="4"/>
      <c r="G66" s="4"/>
      <c r="H66" s="83"/>
      <c r="I66" s="83"/>
      <c r="J66" s="83"/>
      <c r="K66" s="83"/>
      <c r="L66" s="83"/>
      <c r="M66" s="22"/>
      <c r="N66" s="24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6.5">
      <c r="A67" s="1"/>
      <c r="B67" s="22"/>
      <c r="C67" s="145"/>
      <c r="D67" s="145"/>
      <c r="E67" s="83"/>
      <c r="F67" s="83"/>
      <c r="G67" s="83"/>
      <c r="H67" s="83"/>
      <c r="I67" s="83"/>
      <c r="J67" s="83"/>
      <c r="K67" s="83"/>
      <c r="L67" s="83"/>
      <c r="M67" s="22"/>
      <c r="N67" s="24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6.5">
      <c r="A68" s="1"/>
      <c r="B68" s="22"/>
      <c r="C68" s="145"/>
      <c r="D68" s="145"/>
      <c r="E68" s="22"/>
      <c r="F68" s="84"/>
      <c r="G68" s="84"/>
      <c r="H68" s="84"/>
      <c r="I68" s="84"/>
      <c r="J68" s="84"/>
      <c r="K68" s="83"/>
      <c r="L68" s="83"/>
      <c r="M68" s="22"/>
      <c r="N68" s="24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</sheetData>
  <sheetProtection/>
  <mergeCells count="152">
    <mergeCell ref="B50:N50"/>
    <mergeCell ref="C64:D64"/>
    <mergeCell ref="C65:D65"/>
    <mergeCell ref="C66:D66"/>
    <mergeCell ref="C67:D67"/>
    <mergeCell ref="C68:D68"/>
    <mergeCell ref="C45:D45"/>
    <mergeCell ref="Q45:R45"/>
    <mergeCell ref="C46:D46"/>
    <mergeCell ref="Q46:R46"/>
    <mergeCell ref="C47:D47"/>
    <mergeCell ref="Q47:R47"/>
    <mergeCell ref="C42:D42"/>
    <mergeCell ref="Q42:R42"/>
    <mergeCell ref="C43:D43"/>
    <mergeCell ref="Q43:R43"/>
    <mergeCell ref="C44:D44"/>
    <mergeCell ref="Q44:R44"/>
    <mergeCell ref="C38:D38"/>
    <mergeCell ref="Q38:R38"/>
    <mergeCell ref="C39:D39"/>
    <mergeCell ref="Q39:R39"/>
    <mergeCell ref="Q40:R40"/>
    <mergeCell ref="C41:D41"/>
    <mergeCell ref="Q41:R41"/>
    <mergeCell ref="C35:D35"/>
    <mergeCell ref="F35:J35"/>
    <mergeCell ref="Q35:R35"/>
    <mergeCell ref="T35:X35"/>
    <mergeCell ref="C36:D36"/>
    <mergeCell ref="Q36:R36"/>
    <mergeCell ref="P32:Q32"/>
    <mergeCell ref="Y32:AA32"/>
    <mergeCell ref="B33:N33"/>
    <mergeCell ref="P33:AB33"/>
    <mergeCell ref="B34:N34"/>
    <mergeCell ref="P34:AB34"/>
    <mergeCell ref="B30:C30"/>
    <mergeCell ref="D30:J30"/>
    <mergeCell ref="K30:M30"/>
    <mergeCell ref="P30:Q30"/>
    <mergeCell ref="R30:X30"/>
    <mergeCell ref="Y30:AA30"/>
    <mergeCell ref="B29:C29"/>
    <mergeCell ref="D29:J29"/>
    <mergeCell ref="K29:M29"/>
    <mergeCell ref="P29:Q29"/>
    <mergeCell ref="R29:X29"/>
    <mergeCell ref="Y29:AA29"/>
    <mergeCell ref="B28:C28"/>
    <mergeCell ref="D28:J28"/>
    <mergeCell ref="K28:M28"/>
    <mergeCell ref="P28:Q28"/>
    <mergeCell ref="R28:X28"/>
    <mergeCell ref="Y28:AA28"/>
    <mergeCell ref="B27:C27"/>
    <mergeCell ref="D27:J27"/>
    <mergeCell ref="K27:M27"/>
    <mergeCell ref="P27:Q27"/>
    <mergeCell ref="R27:X27"/>
    <mergeCell ref="Y27:AA27"/>
    <mergeCell ref="B26:C26"/>
    <mergeCell ref="D26:J26"/>
    <mergeCell ref="K26:M26"/>
    <mergeCell ref="P26:Q26"/>
    <mergeCell ref="R26:X26"/>
    <mergeCell ref="Y26:AA26"/>
    <mergeCell ref="B25:C25"/>
    <mergeCell ref="D25:J25"/>
    <mergeCell ref="K25:M25"/>
    <mergeCell ref="P25:Q25"/>
    <mergeCell ref="R25:X25"/>
    <mergeCell ref="Y25:AA25"/>
    <mergeCell ref="B24:C24"/>
    <mergeCell ref="D24:J24"/>
    <mergeCell ref="K24:M24"/>
    <mergeCell ref="P24:Q24"/>
    <mergeCell ref="R24:X24"/>
    <mergeCell ref="Y24:AA24"/>
    <mergeCell ref="B23:C23"/>
    <mergeCell ref="D23:J23"/>
    <mergeCell ref="K23:M23"/>
    <mergeCell ref="P23:Q23"/>
    <mergeCell ref="R23:X23"/>
    <mergeCell ref="Y23:AA23"/>
    <mergeCell ref="B22:C22"/>
    <mergeCell ref="D22:J22"/>
    <mergeCell ref="K22:M22"/>
    <mergeCell ref="P22:Q22"/>
    <mergeCell ref="R22:X22"/>
    <mergeCell ref="Y22:AA22"/>
    <mergeCell ref="B21:C21"/>
    <mergeCell ref="D21:J21"/>
    <mergeCell ref="K21:M21"/>
    <mergeCell ref="P21:Q21"/>
    <mergeCell ref="R21:X21"/>
    <mergeCell ref="Y21:AA21"/>
    <mergeCell ref="B20:C20"/>
    <mergeCell ref="D20:J20"/>
    <mergeCell ref="K20:M20"/>
    <mergeCell ref="P20:Q20"/>
    <mergeCell ref="R20:X20"/>
    <mergeCell ref="Y20:AA20"/>
    <mergeCell ref="B19:C19"/>
    <mergeCell ref="D19:J19"/>
    <mergeCell ref="K19:M19"/>
    <mergeCell ref="P19:Q19"/>
    <mergeCell ref="R19:X19"/>
    <mergeCell ref="Y19:AA19"/>
    <mergeCell ref="B18:C18"/>
    <mergeCell ref="D18:J18"/>
    <mergeCell ref="K18:M18"/>
    <mergeCell ref="P18:Q18"/>
    <mergeCell ref="R18:X18"/>
    <mergeCell ref="Y18:AA18"/>
    <mergeCell ref="B17:C17"/>
    <mergeCell ref="D17:J17"/>
    <mergeCell ref="K17:M17"/>
    <mergeCell ref="P17:Q17"/>
    <mergeCell ref="R17:X17"/>
    <mergeCell ref="Y17:AA17"/>
    <mergeCell ref="B16:C16"/>
    <mergeCell ref="D16:J16"/>
    <mergeCell ref="K16:M16"/>
    <mergeCell ref="P16:Q16"/>
    <mergeCell ref="R16:X16"/>
    <mergeCell ref="Y16:AA16"/>
    <mergeCell ref="B15:C15"/>
    <mergeCell ref="D15:J15"/>
    <mergeCell ref="K15:M15"/>
    <mergeCell ref="P15:Q15"/>
    <mergeCell ref="R15:X15"/>
    <mergeCell ref="Y15:AA15"/>
    <mergeCell ref="AC13:AW13"/>
    <mergeCell ref="B14:C14"/>
    <mergeCell ref="D14:J14"/>
    <mergeCell ref="K14:M14"/>
    <mergeCell ref="P14:Q14"/>
    <mergeCell ref="R14:X14"/>
    <mergeCell ref="Y14:AA14"/>
    <mergeCell ref="B8:AB8"/>
    <mergeCell ref="B9:AB9"/>
    <mergeCell ref="B10:AB10"/>
    <mergeCell ref="B11:AB11"/>
    <mergeCell ref="B13:N13"/>
    <mergeCell ref="P13:AB13"/>
    <mergeCell ref="B1:AB1"/>
    <mergeCell ref="B2:AB2"/>
    <mergeCell ref="B4:AB4"/>
    <mergeCell ref="B5:AB5"/>
    <mergeCell ref="B6:AB6"/>
    <mergeCell ref="B7:AB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68"/>
  <sheetViews>
    <sheetView zoomScalePageLayoutView="0" workbookViewId="0" topLeftCell="A7">
      <selection activeCell="P35" sqref="P35"/>
    </sheetView>
  </sheetViews>
  <sheetFormatPr defaultColWidth="9.00390625" defaultRowHeight="15.75"/>
  <cols>
    <col min="1" max="1" width="3.75390625" style="0" customWidth="1"/>
    <col min="2" max="4" width="3.375" style="0" customWidth="1"/>
    <col min="5" max="5" width="4.00390625" style="0" customWidth="1"/>
    <col min="6" max="10" width="3.25390625" style="0" customWidth="1"/>
    <col min="11" max="11" width="3.375" style="0" customWidth="1"/>
    <col min="12" max="12" width="3.875" style="0" customWidth="1"/>
    <col min="13" max="13" width="3.75390625" style="0" customWidth="1"/>
    <col min="14" max="14" width="8.375" style="0" customWidth="1"/>
    <col min="16" max="18" width="3.375" style="0" customWidth="1"/>
    <col min="19" max="19" width="4.00390625" style="0" customWidth="1"/>
    <col min="20" max="24" width="3.25390625" style="0" customWidth="1"/>
    <col min="25" max="25" width="3.375" style="0" customWidth="1"/>
    <col min="26" max="26" width="3.875" style="0" customWidth="1"/>
    <col min="27" max="27" width="3.75390625" style="0" customWidth="1"/>
    <col min="28" max="28" width="8.375" style="0" customWidth="1"/>
  </cols>
  <sheetData>
    <row r="1" spans="1:49" ht="16.5">
      <c r="A1" s="1"/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6.5">
      <c r="A2" s="1"/>
      <c r="B2" s="224" t="s">
        <v>94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17.25" thickBo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6.5">
      <c r="A4" s="1"/>
      <c r="B4" s="225" t="s">
        <v>95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7"/>
      <c r="AC4" s="5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6.5">
      <c r="A5" s="1"/>
      <c r="B5" s="228" t="s">
        <v>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0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6.5">
      <c r="A6" s="1"/>
      <c r="B6" s="204" t="s">
        <v>1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3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6.5">
      <c r="A7" s="1"/>
      <c r="B7" s="228" t="s">
        <v>2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3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6.5">
      <c r="A8" s="1"/>
      <c r="B8" s="228" t="s">
        <v>3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3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6.5" customHeight="1">
      <c r="A9" s="1"/>
      <c r="B9" s="201" t="s">
        <v>84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6.5">
      <c r="A10" s="1"/>
      <c r="B10" s="204" t="s">
        <v>4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7.25" thickBot="1">
      <c r="A11" s="1"/>
      <c r="B11" s="215" t="s">
        <v>5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7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7.25" thickBot="1">
      <c r="A12" s="1"/>
      <c r="B12" s="4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6.5">
      <c r="A13" s="1"/>
      <c r="B13" s="218" t="s">
        <v>33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20"/>
      <c r="O13" s="4"/>
      <c r="P13" s="218" t="s">
        <v>43</v>
      </c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20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</row>
    <row r="14" spans="1:49" ht="17.25" thickBot="1">
      <c r="A14" s="1"/>
      <c r="B14" s="207" t="s">
        <v>6</v>
      </c>
      <c r="C14" s="208"/>
      <c r="D14" s="209" t="s">
        <v>7</v>
      </c>
      <c r="E14" s="210"/>
      <c r="F14" s="210"/>
      <c r="G14" s="210"/>
      <c r="H14" s="210"/>
      <c r="I14" s="210"/>
      <c r="J14" s="211"/>
      <c r="K14" s="212" t="s">
        <v>8</v>
      </c>
      <c r="L14" s="213"/>
      <c r="M14" s="208"/>
      <c r="N14" s="9" t="s">
        <v>9</v>
      </c>
      <c r="O14" s="10"/>
      <c r="P14" s="214" t="s">
        <v>6</v>
      </c>
      <c r="Q14" s="200"/>
      <c r="R14" s="197" t="s">
        <v>7</v>
      </c>
      <c r="S14" s="198"/>
      <c r="T14" s="198"/>
      <c r="U14" s="198"/>
      <c r="V14" s="198"/>
      <c r="W14" s="198"/>
      <c r="X14" s="198"/>
      <c r="Y14" s="199" t="s">
        <v>8</v>
      </c>
      <c r="Z14" s="200"/>
      <c r="AA14" s="200"/>
      <c r="AB14" s="9" t="s">
        <v>9</v>
      </c>
      <c r="AC14" s="8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ht="17.25" thickTop="1">
      <c r="A15" s="1"/>
      <c r="B15" s="167"/>
      <c r="C15" s="186"/>
      <c r="D15" s="205"/>
      <c r="E15" s="205"/>
      <c r="F15" s="205"/>
      <c r="G15" s="205"/>
      <c r="H15" s="205"/>
      <c r="I15" s="205"/>
      <c r="J15" s="205"/>
      <c r="K15" s="189" t="s">
        <v>37</v>
      </c>
      <c r="L15" s="189"/>
      <c r="M15" s="189"/>
      <c r="N15" s="12" t="s">
        <v>40</v>
      </c>
      <c r="O15" s="10"/>
      <c r="P15" s="167"/>
      <c r="Q15" s="186"/>
      <c r="R15" s="187"/>
      <c r="S15" s="187"/>
      <c r="T15" s="187"/>
      <c r="U15" s="187"/>
      <c r="V15" s="187"/>
      <c r="W15" s="187"/>
      <c r="X15" s="187"/>
      <c r="Y15" s="189" t="s">
        <v>110</v>
      </c>
      <c r="Z15" s="189"/>
      <c r="AA15" s="189"/>
      <c r="AB15" s="12" t="s">
        <v>38</v>
      </c>
      <c r="AC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ht="16.5">
      <c r="A16" s="1"/>
      <c r="B16" s="167"/>
      <c r="C16" s="186"/>
      <c r="D16" s="176"/>
      <c r="E16" s="176"/>
      <c r="F16" s="176"/>
      <c r="G16" s="176"/>
      <c r="H16" s="176"/>
      <c r="I16" s="176"/>
      <c r="J16" s="176"/>
      <c r="K16" s="169" t="s">
        <v>35</v>
      </c>
      <c r="L16" s="169"/>
      <c r="M16" s="169"/>
      <c r="N16" s="13" t="s">
        <v>39</v>
      </c>
      <c r="O16" s="10"/>
      <c r="P16" s="167"/>
      <c r="Q16" s="186"/>
      <c r="R16" s="176"/>
      <c r="S16" s="176"/>
      <c r="T16" s="176"/>
      <c r="U16" s="176"/>
      <c r="V16" s="176"/>
      <c r="W16" s="176"/>
      <c r="X16" s="176"/>
      <c r="Y16" s="169" t="s">
        <v>110</v>
      </c>
      <c r="Z16" s="169"/>
      <c r="AA16" s="169"/>
      <c r="AB16" s="13" t="s">
        <v>10</v>
      </c>
      <c r="AC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29" ht="16.5">
      <c r="A17" s="4"/>
      <c r="B17" s="167"/>
      <c r="C17" s="186"/>
      <c r="D17" s="176"/>
      <c r="E17" s="176"/>
      <c r="F17" s="176"/>
      <c r="G17" s="176"/>
      <c r="H17" s="176"/>
      <c r="I17" s="176"/>
      <c r="J17" s="176"/>
      <c r="K17" s="169" t="s">
        <v>35</v>
      </c>
      <c r="L17" s="169"/>
      <c r="M17" s="169"/>
      <c r="N17" s="13" t="s">
        <v>39</v>
      </c>
      <c r="O17" s="10"/>
      <c r="P17" s="167"/>
      <c r="Q17" s="186"/>
      <c r="R17" s="176"/>
      <c r="S17" s="176"/>
      <c r="T17" s="176"/>
      <c r="U17" s="176"/>
      <c r="V17" s="176"/>
      <c r="W17" s="176"/>
      <c r="X17" s="176"/>
      <c r="Y17" s="169" t="s">
        <v>110</v>
      </c>
      <c r="Z17" s="169"/>
      <c r="AA17" s="169"/>
      <c r="AB17" s="13" t="s">
        <v>10</v>
      </c>
      <c r="AC17" s="11"/>
    </row>
    <row r="18" spans="1:29" ht="17.25" thickBot="1">
      <c r="A18" s="4"/>
      <c r="B18" s="178"/>
      <c r="C18" s="190"/>
      <c r="D18" s="174"/>
      <c r="E18" s="174"/>
      <c r="F18" s="174"/>
      <c r="G18" s="174"/>
      <c r="H18" s="174"/>
      <c r="I18" s="174"/>
      <c r="J18" s="174"/>
      <c r="K18" s="180" t="s">
        <v>35</v>
      </c>
      <c r="L18" s="180"/>
      <c r="M18" s="180"/>
      <c r="N18" s="14" t="s">
        <v>39</v>
      </c>
      <c r="O18" s="10"/>
      <c r="P18" s="178"/>
      <c r="Q18" s="190"/>
      <c r="R18" s="174"/>
      <c r="S18" s="174"/>
      <c r="T18" s="174"/>
      <c r="U18" s="174"/>
      <c r="V18" s="174"/>
      <c r="W18" s="174"/>
      <c r="X18" s="174"/>
      <c r="Y18" s="180" t="s">
        <v>110</v>
      </c>
      <c r="Z18" s="180"/>
      <c r="AA18" s="180"/>
      <c r="AB18" s="14" t="s">
        <v>10</v>
      </c>
      <c r="AC18" s="11"/>
    </row>
    <row r="19" spans="1:29" ht="16.5">
      <c r="A19" s="4"/>
      <c r="B19" s="183"/>
      <c r="C19" s="193"/>
      <c r="D19" s="187"/>
      <c r="E19" s="188"/>
      <c r="F19" s="188"/>
      <c r="G19" s="188"/>
      <c r="H19" s="188"/>
      <c r="I19" s="188"/>
      <c r="J19" s="188"/>
      <c r="K19" s="189" t="s">
        <v>36</v>
      </c>
      <c r="L19" s="189"/>
      <c r="M19" s="189"/>
      <c r="N19" s="12" t="s">
        <v>38</v>
      </c>
      <c r="O19" s="16"/>
      <c r="P19" s="221"/>
      <c r="Q19" s="222"/>
      <c r="R19" s="187"/>
      <c r="S19" s="188"/>
      <c r="T19" s="188"/>
      <c r="U19" s="188"/>
      <c r="V19" s="188"/>
      <c r="W19" s="188"/>
      <c r="X19" s="188"/>
      <c r="Y19" s="189" t="s">
        <v>109</v>
      </c>
      <c r="Z19" s="189"/>
      <c r="AA19" s="189"/>
      <c r="AB19" s="12" t="s">
        <v>40</v>
      </c>
      <c r="AC19" s="3"/>
    </row>
    <row r="20" spans="1:29" ht="16.5">
      <c r="A20" s="4"/>
      <c r="B20" s="167"/>
      <c r="C20" s="186"/>
      <c r="D20" s="176"/>
      <c r="E20" s="177"/>
      <c r="F20" s="177"/>
      <c r="G20" s="177"/>
      <c r="H20" s="177"/>
      <c r="I20" s="177"/>
      <c r="J20" s="177"/>
      <c r="K20" s="169" t="s">
        <v>34</v>
      </c>
      <c r="L20" s="169"/>
      <c r="M20" s="169"/>
      <c r="N20" s="13" t="s">
        <v>10</v>
      </c>
      <c r="O20" s="16"/>
      <c r="P20" s="195"/>
      <c r="Q20" s="196"/>
      <c r="R20" s="176"/>
      <c r="S20" s="177"/>
      <c r="T20" s="177"/>
      <c r="U20" s="177"/>
      <c r="V20" s="177"/>
      <c r="W20" s="177"/>
      <c r="X20" s="177"/>
      <c r="Y20" s="169" t="s">
        <v>109</v>
      </c>
      <c r="Z20" s="169"/>
      <c r="AA20" s="169"/>
      <c r="AB20" s="13" t="s">
        <v>39</v>
      </c>
      <c r="AC20" s="3"/>
    </row>
    <row r="21" spans="1:29" ht="16.5">
      <c r="A21" s="4"/>
      <c r="B21" s="167"/>
      <c r="C21" s="186"/>
      <c r="D21" s="176"/>
      <c r="E21" s="177"/>
      <c r="F21" s="177"/>
      <c r="G21" s="177"/>
      <c r="H21" s="177"/>
      <c r="I21" s="177"/>
      <c r="J21" s="194"/>
      <c r="K21" s="169" t="s">
        <v>34</v>
      </c>
      <c r="L21" s="169"/>
      <c r="M21" s="169"/>
      <c r="N21" s="13" t="s">
        <v>10</v>
      </c>
      <c r="O21" s="16"/>
      <c r="P21" s="167"/>
      <c r="Q21" s="186"/>
      <c r="R21" s="176"/>
      <c r="S21" s="177"/>
      <c r="T21" s="177"/>
      <c r="U21" s="177"/>
      <c r="V21" s="177"/>
      <c r="W21" s="177"/>
      <c r="X21" s="194"/>
      <c r="Y21" s="169" t="s">
        <v>109</v>
      </c>
      <c r="Z21" s="169"/>
      <c r="AA21" s="169"/>
      <c r="AB21" s="13" t="s">
        <v>39</v>
      </c>
      <c r="AC21" s="3"/>
    </row>
    <row r="22" spans="1:29" ht="17.25" thickBot="1">
      <c r="A22" s="4"/>
      <c r="B22" s="178"/>
      <c r="C22" s="190"/>
      <c r="D22" s="174"/>
      <c r="E22" s="175"/>
      <c r="F22" s="175"/>
      <c r="G22" s="175"/>
      <c r="H22" s="175"/>
      <c r="I22" s="175"/>
      <c r="J22" s="175"/>
      <c r="K22" s="180" t="s">
        <v>34</v>
      </c>
      <c r="L22" s="180"/>
      <c r="M22" s="180"/>
      <c r="N22" s="14" t="s">
        <v>10</v>
      </c>
      <c r="O22" s="16"/>
      <c r="P22" s="178"/>
      <c r="Q22" s="190"/>
      <c r="R22" s="174"/>
      <c r="S22" s="175"/>
      <c r="T22" s="175"/>
      <c r="U22" s="175"/>
      <c r="V22" s="175"/>
      <c r="W22" s="175"/>
      <c r="X22" s="175"/>
      <c r="Y22" s="180" t="s">
        <v>109</v>
      </c>
      <c r="Z22" s="180"/>
      <c r="AA22" s="180"/>
      <c r="AB22" s="14" t="s">
        <v>39</v>
      </c>
      <c r="AC22" s="3"/>
    </row>
    <row r="23" spans="1:29" ht="16.5">
      <c r="A23" s="4"/>
      <c r="B23" s="183"/>
      <c r="C23" s="193"/>
      <c r="D23" s="187"/>
      <c r="E23" s="188"/>
      <c r="F23" s="188"/>
      <c r="G23" s="188"/>
      <c r="H23" s="188"/>
      <c r="I23" s="188"/>
      <c r="J23" s="188"/>
      <c r="K23" s="189"/>
      <c r="L23" s="189"/>
      <c r="M23" s="189"/>
      <c r="N23" s="12"/>
      <c r="O23" s="17"/>
      <c r="P23" s="183"/>
      <c r="Q23" s="193"/>
      <c r="R23" s="187"/>
      <c r="S23" s="188"/>
      <c r="T23" s="188"/>
      <c r="U23" s="188"/>
      <c r="V23" s="188"/>
      <c r="W23" s="188"/>
      <c r="X23" s="188"/>
      <c r="Y23" s="189" t="s">
        <v>111</v>
      </c>
      <c r="Z23" s="189"/>
      <c r="AA23" s="189"/>
      <c r="AB23" s="12" t="s">
        <v>69</v>
      </c>
      <c r="AC23" s="11"/>
    </row>
    <row r="24" spans="1:29" ht="16.5">
      <c r="A24" s="4"/>
      <c r="B24" s="183"/>
      <c r="C24" s="193"/>
      <c r="D24" s="176"/>
      <c r="E24" s="177"/>
      <c r="F24" s="177"/>
      <c r="G24" s="177"/>
      <c r="H24" s="177"/>
      <c r="I24" s="177"/>
      <c r="J24" s="177"/>
      <c r="K24" s="169"/>
      <c r="L24" s="169"/>
      <c r="M24" s="169"/>
      <c r="N24" s="13"/>
      <c r="O24" s="18"/>
      <c r="P24" s="183"/>
      <c r="Q24" s="193"/>
      <c r="R24" s="176"/>
      <c r="S24" s="177"/>
      <c r="T24" s="177"/>
      <c r="U24" s="177"/>
      <c r="V24" s="177"/>
      <c r="W24" s="177"/>
      <c r="X24" s="177"/>
      <c r="Y24" s="169" t="s">
        <v>111</v>
      </c>
      <c r="Z24" s="169"/>
      <c r="AA24" s="169"/>
      <c r="AB24" s="13" t="s">
        <v>68</v>
      </c>
      <c r="AC24" s="11"/>
    </row>
    <row r="25" spans="1:29" ht="16.5">
      <c r="A25" s="4"/>
      <c r="B25" s="167"/>
      <c r="C25" s="186"/>
      <c r="D25" s="176"/>
      <c r="E25" s="177"/>
      <c r="F25" s="177"/>
      <c r="G25" s="177"/>
      <c r="H25" s="177"/>
      <c r="I25" s="177"/>
      <c r="J25" s="177"/>
      <c r="K25" s="169"/>
      <c r="L25" s="169"/>
      <c r="M25" s="169"/>
      <c r="N25" s="13"/>
      <c r="O25" s="19"/>
      <c r="P25" s="167"/>
      <c r="Q25" s="186"/>
      <c r="R25" s="176"/>
      <c r="S25" s="177"/>
      <c r="T25" s="177"/>
      <c r="U25" s="177"/>
      <c r="V25" s="177"/>
      <c r="W25" s="177"/>
      <c r="X25" s="177"/>
      <c r="Y25" s="169" t="s">
        <v>111</v>
      </c>
      <c r="Z25" s="169"/>
      <c r="AA25" s="169"/>
      <c r="AB25" s="13" t="s">
        <v>68</v>
      </c>
      <c r="AC25" s="11"/>
    </row>
    <row r="26" spans="1:29" ht="17.25" thickBot="1">
      <c r="A26" s="4"/>
      <c r="B26" s="178"/>
      <c r="C26" s="190"/>
      <c r="D26" s="174"/>
      <c r="E26" s="175"/>
      <c r="F26" s="175"/>
      <c r="G26" s="175"/>
      <c r="H26" s="175"/>
      <c r="I26" s="175"/>
      <c r="J26" s="175"/>
      <c r="K26" s="180"/>
      <c r="L26" s="180"/>
      <c r="M26" s="180"/>
      <c r="N26" s="14"/>
      <c r="O26" s="20"/>
      <c r="P26" s="191"/>
      <c r="Q26" s="192"/>
      <c r="R26" s="174"/>
      <c r="S26" s="175"/>
      <c r="T26" s="175"/>
      <c r="U26" s="175"/>
      <c r="V26" s="175"/>
      <c r="W26" s="175"/>
      <c r="X26" s="175"/>
      <c r="Y26" s="180" t="s">
        <v>111</v>
      </c>
      <c r="Z26" s="180"/>
      <c r="AA26" s="180"/>
      <c r="AB26" s="14" t="s">
        <v>68</v>
      </c>
      <c r="AC26" s="11"/>
    </row>
    <row r="27" spans="1:29" ht="17.25" hidden="1" thickBot="1">
      <c r="A27" s="4"/>
      <c r="B27" s="167"/>
      <c r="C27" s="168"/>
      <c r="D27" s="176"/>
      <c r="E27" s="177"/>
      <c r="F27" s="177"/>
      <c r="G27" s="177"/>
      <c r="H27" s="177"/>
      <c r="I27" s="177"/>
      <c r="J27" s="177"/>
      <c r="K27" s="165"/>
      <c r="L27" s="166"/>
      <c r="M27" s="166"/>
      <c r="N27" s="13"/>
      <c r="O27" s="21"/>
      <c r="P27" s="183"/>
      <c r="Q27" s="184"/>
      <c r="R27" s="176"/>
      <c r="S27" s="177"/>
      <c r="T27" s="177"/>
      <c r="U27" s="177"/>
      <c r="V27" s="177"/>
      <c r="W27" s="177"/>
      <c r="X27" s="177"/>
      <c r="Y27" s="169"/>
      <c r="Z27" s="169"/>
      <c r="AA27" s="169"/>
      <c r="AB27" s="13"/>
      <c r="AC27" s="3"/>
    </row>
    <row r="28" spans="1:29" ht="17.25" hidden="1" thickBot="1">
      <c r="A28" s="7"/>
      <c r="B28" s="183"/>
      <c r="C28" s="184"/>
      <c r="D28" s="176"/>
      <c r="E28" s="185"/>
      <c r="F28" s="185"/>
      <c r="G28" s="185"/>
      <c r="H28" s="185"/>
      <c r="I28" s="185"/>
      <c r="J28" s="185"/>
      <c r="K28" s="165"/>
      <c r="L28" s="166"/>
      <c r="M28" s="166"/>
      <c r="N28" s="13"/>
      <c r="O28" s="21"/>
      <c r="P28" s="167"/>
      <c r="Q28" s="168"/>
      <c r="R28" s="176"/>
      <c r="S28" s="177"/>
      <c r="T28" s="177"/>
      <c r="U28" s="177"/>
      <c r="V28" s="177"/>
      <c r="W28" s="177"/>
      <c r="X28" s="177"/>
      <c r="Y28" s="169"/>
      <c r="Z28" s="169"/>
      <c r="AA28" s="169"/>
      <c r="AB28" s="13"/>
      <c r="AC28" s="5" t="s">
        <v>11</v>
      </c>
    </row>
    <row r="29" spans="1:29" ht="17.25" hidden="1" thickBot="1">
      <c r="A29" s="7"/>
      <c r="B29" s="183"/>
      <c r="C29" s="184"/>
      <c r="D29" s="176"/>
      <c r="E29" s="185"/>
      <c r="F29" s="185"/>
      <c r="G29" s="185"/>
      <c r="H29" s="185"/>
      <c r="I29" s="185"/>
      <c r="J29" s="185"/>
      <c r="K29" s="165"/>
      <c r="L29" s="166"/>
      <c r="M29" s="166"/>
      <c r="N29" s="13"/>
      <c r="O29" s="22"/>
      <c r="P29" s="167"/>
      <c r="Q29" s="168"/>
      <c r="R29" s="176"/>
      <c r="S29" s="177"/>
      <c r="T29" s="177"/>
      <c r="U29" s="177"/>
      <c r="V29" s="177"/>
      <c r="W29" s="177"/>
      <c r="X29" s="177"/>
      <c r="Y29" s="169"/>
      <c r="Z29" s="169"/>
      <c r="AA29" s="169"/>
      <c r="AB29" s="13"/>
      <c r="AC29" s="3"/>
    </row>
    <row r="30" spans="1:29" ht="17.25" hidden="1" thickBot="1">
      <c r="A30" s="7"/>
      <c r="B30" s="178"/>
      <c r="C30" s="179"/>
      <c r="D30" s="174"/>
      <c r="E30" s="175"/>
      <c r="F30" s="175"/>
      <c r="G30" s="175"/>
      <c r="H30" s="175"/>
      <c r="I30" s="175"/>
      <c r="J30" s="175"/>
      <c r="K30" s="180"/>
      <c r="L30" s="181"/>
      <c r="M30" s="166"/>
      <c r="N30" s="23"/>
      <c r="O30" s="22"/>
      <c r="P30" s="178"/>
      <c r="Q30" s="182"/>
      <c r="R30" s="174"/>
      <c r="S30" s="175"/>
      <c r="T30" s="175"/>
      <c r="U30" s="175"/>
      <c r="V30" s="175"/>
      <c r="W30" s="175"/>
      <c r="X30" s="175"/>
      <c r="Y30" s="180"/>
      <c r="Z30" s="180"/>
      <c r="AA30" s="180"/>
      <c r="AB30" s="14"/>
      <c r="AC30" s="3"/>
    </row>
    <row r="31" spans="1:29" ht="16.5">
      <c r="A31" s="7"/>
      <c r="B31" s="24"/>
      <c r="C31" s="25"/>
      <c r="D31" s="26"/>
      <c r="E31" s="27"/>
      <c r="F31" s="27"/>
      <c r="G31" s="27"/>
      <c r="H31" s="27"/>
      <c r="I31" s="27"/>
      <c r="J31" s="27"/>
      <c r="K31" s="28"/>
      <c r="L31" s="29"/>
      <c r="M31" s="30"/>
      <c r="N31" s="31"/>
      <c r="O31" s="22"/>
      <c r="P31" s="24"/>
      <c r="Q31" s="25"/>
      <c r="R31" s="26"/>
      <c r="S31" s="27"/>
      <c r="T31" s="27"/>
      <c r="U31" s="27"/>
      <c r="V31" s="27"/>
      <c r="W31" s="27"/>
      <c r="X31" s="27"/>
      <c r="Y31" s="28"/>
      <c r="Z31" s="29"/>
      <c r="AA31" s="29"/>
      <c r="AB31" s="24"/>
      <c r="AC31" s="3"/>
    </row>
    <row r="32" spans="1:29" ht="17.25" thickBot="1">
      <c r="A32" s="7"/>
      <c r="B32" s="24"/>
      <c r="C32" s="25"/>
      <c r="D32" s="26"/>
      <c r="E32" s="27"/>
      <c r="F32" s="27"/>
      <c r="G32" s="27"/>
      <c r="H32" s="27"/>
      <c r="I32" s="27"/>
      <c r="J32" s="27"/>
      <c r="K32" s="28"/>
      <c r="L32" s="29"/>
      <c r="M32" s="29"/>
      <c r="N32" s="24"/>
      <c r="O32" s="22"/>
      <c r="P32" s="172"/>
      <c r="Q32" s="173"/>
      <c r="R32" s="32"/>
      <c r="S32" s="33"/>
      <c r="T32" s="33"/>
      <c r="U32" s="34"/>
      <c r="V32" s="34"/>
      <c r="W32" s="34"/>
      <c r="X32" s="34"/>
      <c r="Y32" s="157"/>
      <c r="Z32" s="158"/>
      <c r="AA32" s="158"/>
      <c r="AB32" s="24"/>
      <c r="AC32" s="3"/>
    </row>
    <row r="33" spans="1:29" ht="17.25" customHeight="1" thickBot="1">
      <c r="A33" s="7"/>
      <c r="B33" s="159" t="s">
        <v>115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1"/>
      <c r="O33" s="22"/>
      <c r="P33" s="159" t="str">
        <f>B33</f>
        <v>103年 4 月  沙龍積分累計表</v>
      </c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1"/>
      <c r="AC33" s="3"/>
    </row>
    <row r="34" spans="1:29" ht="17.25" customHeight="1" thickBot="1">
      <c r="A34" s="7"/>
      <c r="B34" s="162" t="s">
        <v>116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22"/>
      <c r="P34" s="162" t="s">
        <v>117</v>
      </c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4"/>
      <c r="AC34" s="3"/>
    </row>
    <row r="35" spans="1:29" ht="29.25" customHeight="1" thickTop="1">
      <c r="A35" s="4"/>
      <c r="B35" s="35" t="s">
        <v>12</v>
      </c>
      <c r="C35" s="153" t="s">
        <v>13</v>
      </c>
      <c r="D35" s="154"/>
      <c r="E35" s="36" t="s">
        <v>14</v>
      </c>
      <c r="F35" s="155" t="s">
        <v>15</v>
      </c>
      <c r="G35" s="156"/>
      <c r="H35" s="156"/>
      <c r="I35" s="156"/>
      <c r="J35" s="156"/>
      <c r="K35" s="36" t="s">
        <v>16</v>
      </c>
      <c r="L35" s="36" t="s">
        <v>17</v>
      </c>
      <c r="M35" s="38" t="s">
        <v>18</v>
      </c>
      <c r="N35" s="39" t="s">
        <v>19</v>
      </c>
      <c r="O35" s="22"/>
      <c r="P35" s="35" t="s">
        <v>12</v>
      </c>
      <c r="Q35" s="153" t="s">
        <v>13</v>
      </c>
      <c r="R35" s="154"/>
      <c r="S35" s="36" t="s">
        <v>14</v>
      </c>
      <c r="T35" s="155" t="s">
        <v>15</v>
      </c>
      <c r="U35" s="156"/>
      <c r="V35" s="156"/>
      <c r="W35" s="156"/>
      <c r="X35" s="156"/>
      <c r="Y35" s="36" t="s">
        <v>16</v>
      </c>
      <c r="Z35" s="36" t="s">
        <v>17</v>
      </c>
      <c r="AA35" s="38" t="s">
        <v>18</v>
      </c>
      <c r="AB35" s="40" t="s">
        <v>19</v>
      </c>
      <c r="AC35" s="11"/>
    </row>
    <row r="36" spans="1:29" ht="28.5">
      <c r="A36" s="7"/>
      <c r="B36" s="41" t="s">
        <v>20</v>
      </c>
      <c r="C36" s="170" t="s">
        <v>21</v>
      </c>
      <c r="D36" s="171"/>
      <c r="E36" s="37" t="s">
        <v>17</v>
      </c>
      <c r="F36" s="44" t="s">
        <v>22</v>
      </c>
      <c r="G36" s="44" t="s">
        <v>23</v>
      </c>
      <c r="H36" s="44" t="s">
        <v>24</v>
      </c>
      <c r="I36" s="44" t="s">
        <v>25</v>
      </c>
      <c r="J36" s="44" t="s">
        <v>26</v>
      </c>
      <c r="K36" s="37" t="s">
        <v>27</v>
      </c>
      <c r="L36" s="37" t="s">
        <v>28</v>
      </c>
      <c r="M36" s="45" t="s">
        <v>29</v>
      </c>
      <c r="N36" s="39" t="s">
        <v>30</v>
      </c>
      <c r="O36" s="22"/>
      <c r="P36" s="41" t="s">
        <v>20</v>
      </c>
      <c r="Q36" s="170" t="s">
        <v>21</v>
      </c>
      <c r="R36" s="171"/>
      <c r="S36" s="37" t="s">
        <v>17</v>
      </c>
      <c r="T36" s="44" t="s">
        <v>22</v>
      </c>
      <c r="U36" s="44" t="s">
        <v>23</v>
      </c>
      <c r="V36" s="44" t="s">
        <v>24</v>
      </c>
      <c r="W36" s="44" t="s">
        <v>25</v>
      </c>
      <c r="X36" s="44" t="s">
        <v>26</v>
      </c>
      <c r="Y36" s="37" t="s">
        <v>27</v>
      </c>
      <c r="Z36" s="37" t="s">
        <v>28</v>
      </c>
      <c r="AA36" s="45" t="s">
        <v>29</v>
      </c>
      <c r="AB36" s="46" t="s">
        <v>30</v>
      </c>
      <c r="AC36" s="3"/>
    </row>
    <row r="37" spans="1:29" ht="16.5" hidden="1">
      <c r="A37" s="7"/>
      <c r="B37" s="41"/>
      <c r="C37" s="42"/>
      <c r="D37" s="43"/>
      <c r="E37" s="37"/>
      <c r="F37" s="44">
        <v>8</v>
      </c>
      <c r="G37" s="44">
        <v>6</v>
      </c>
      <c r="H37" s="44">
        <v>4</v>
      </c>
      <c r="I37" s="44">
        <v>2</v>
      </c>
      <c r="J37" s="44">
        <v>1</v>
      </c>
      <c r="K37" s="37"/>
      <c r="L37" s="37"/>
      <c r="M37" s="45"/>
      <c r="N37" s="39"/>
      <c r="O37" s="22"/>
      <c r="P37" s="41"/>
      <c r="Q37" s="42"/>
      <c r="R37" s="43"/>
      <c r="S37" s="37"/>
      <c r="T37" s="44">
        <v>8</v>
      </c>
      <c r="U37" s="44">
        <v>6</v>
      </c>
      <c r="V37" s="44">
        <v>4</v>
      </c>
      <c r="W37" s="44">
        <v>2</v>
      </c>
      <c r="X37" s="44">
        <v>1</v>
      </c>
      <c r="Y37" s="37"/>
      <c r="Z37" s="37"/>
      <c r="AA37" s="45"/>
      <c r="AB37" s="46"/>
      <c r="AC37" s="3"/>
    </row>
    <row r="38" spans="1:28" ht="16.5">
      <c r="A38" s="7"/>
      <c r="B38" s="47">
        <v>1</v>
      </c>
      <c r="C38" s="143" t="s">
        <v>35</v>
      </c>
      <c r="D38" s="144"/>
      <c r="E38" s="48">
        <v>57</v>
      </c>
      <c r="F38" s="49"/>
      <c r="G38" s="49"/>
      <c r="H38" s="49"/>
      <c r="I38" s="49"/>
      <c r="J38" s="49"/>
      <c r="K38" s="49">
        <f>(F38*$F$37)+(G38*$G$37)+(H38*$H$37)+(I38*$I$37)+(J38*$J$37)</f>
        <v>0</v>
      </c>
      <c r="L38" s="49">
        <f>E38+K38</f>
        <v>57</v>
      </c>
      <c r="M38" s="50" t="s">
        <v>31</v>
      </c>
      <c r="N38" s="51" t="s">
        <v>39</v>
      </c>
      <c r="O38" s="22"/>
      <c r="P38" s="47">
        <v>1</v>
      </c>
      <c r="Q38" s="151" t="s">
        <v>70</v>
      </c>
      <c r="R38" s="152"/>
      <c r="S38" s="52">
        <v>0</v>
      </c>
      <c r="T38" s="49"/>
      <c r="U38" s="49"/>
      <c r="V38" s="49"/>
      <c r="W38" s="49"/>
      <c r="X38" s="49"/>
      <c r="Y38" s="49">
        <f>(T38*$F$37)+(U38*$G$37)+(V38*$H$37)+(W38*$I$37)+(X38*$J$37)</f>
        <v>0</v>
      </c>
      <c r="Z38" s="49">
        <f>S38+Y38</f>
        <v>0</v>
      </c>
      <c r="AA38" s="50" t="s">
        <v>76</v>
      </c>
      <c r="AB38" s="51" t="s">
        <v>69</v>
      </c>
    </row>
    <row r="39" spans="1:28" ht="16.5">
      <c r="A39" s="7"/>
      <c r="B39" s="47">
        <v>2</v>
      </c>
      <c r="C39" s="151" t="s">
        <v>34</v>
      </c>
      <c r="D39" s="152"/>
      <c r="E39" s="48">
        <v>50</v>
      </c>
      <c r="F39" s="49"/>
      <c r="G39" s="49"/>
      <c r="H39" s="49"/>
      <c r="I39" s="49"/>
      <c r="J39" s="49"/>
      <c r="K39" s="49">
        <f>(F39*$F$37)+(G39*$G$37)+(H39*$H$37)+(I39*$I$37)+(J39*$J$37)</f>
        <v>0</v>
      </c>
      <c r="L39" s="49">
        <f>E39+K39</f>
        <v>50</v>
      </c>
      <c r="M39" s="50" t="s">
        <v>31</v>
      </c>
      <c r="N39" s="51" t="s">
        <v>10</v>
      </c>
      <c r="O39" s="22"/>
      <c r="P39" s="47">
        <v>2</v>
      </c>
      <c r="Q39" s="143" t="s">
        <v>53</v>
      </c>
      <c r="R39" s="144"/>
      <c r="S39" s="52">
        <v>0</v>
      </c>
      <c r="T39" s="52"/>
      <c r="U39" s="52"/>
      <c r="V39" s="52"/>
      <c r="W39" s="52"/>
      <c r="X39" s="52"/>
      <c r="Y39" s="49">
        <f>(T39*$F$37)+(U39*$G$37)+(V39*$H$37)+(W39*$I$37)+(X39*$J$37)</f>
        <v>0</v>
      </c>
      <c r="Z39" s="49">
        <f>S39+Y39</f>
        <v>0</v>
      </c>
      <c r="AA39" s="50" t="s">
        <v>76</v>
      </c>
      <c r="AB39" s="51" t="s">
        <v>86</v>
      </c>
    </row>
    <row r="40" spans="1:28" ht="16.5">
      <c r="A40" s="7"/>
      <c r="B40" s="47">
        <v>3</v>
      </c>
      <c r="E40" s="48"/>
      <c r="F40" s="53"/>
      <c r="G40" s="53"/>
      <c r="H40" s="53"/>
      <c r="I40" s="53"/>
      <c r="J40" s="53"/>
      <c r="K40" s="49"/>
      <c r="L40" s="49"/>
      <c r="M40" s="50"/>
      <c r="N40" s="51"/>
      <c r="O40" s="22"/>
      <c r="P40" s="47">
        <v>3</v>
      </c>
      <c r="Q40" s="143" t="s">
        <v>55</v>
      </c>
      <c r="R40" s="144"/>
      <c r="S40" s="48">
        <v>0</v>
      </c>
      <c r="T40" s="49"/>
      <c r="U40" s="49"/>
      <c r="V40" s="49"/>
      <c r="W40" s="49"/>
      <c r="X40" s="49"/>
      <c r="Y40" s="49">
        <f>(T40*$F$37)+(U40*$G$37)+(V40*$H$37)+(W40*$I$37)+(X40*$J$37)</f>
        <v>0</v>
      </c>
      <c r="Z40" s="49">
        <f>S40+Y40</f>
        <v>0</v>
      </c>
      <c r="AA40" s="50" t="s">
        <v>76</v>
      </c>
      <c r="AB40" s="13" t="s">
        <v>87</v>
      </c>
    </row>
    <row r="41" spans="1:28" ht="16.5">
      <c r="A41" s="15"/>
      <c r="B41" s="47">
        <v>4</v>
      </c>
      <c r="C41" s="143"/>
      <c r="D41" s="144"/>
      <c r="E41" s="48"/>
      <c r="F41" s="49"/>
      <c r="G41" s="49"/>
      <c r="H41" s="49"/>
      <c r="I41" s="49"/>
      <c r="J41" s="49"/>
      <c r="K41" s="49"/>
      <c r="L41" s="49"/>
      <c r="M41" s="50"/>
      <c r="N41" s="51"/>
      <c r="O41" s="22"/>
      <c r="P41" s="47">
        <v>4</v>
      </c>
      <c r="Q41" s="143"/>
      <c r="R41" s="144"/>
      <c r="S41" s="48"/>
      <c r="T41" s="49"/>
      <c r="U41" s="49"/>
      <c r="V41" s="49"/>
      <c r="W41" s="49"/>
      <c r="X41" s="49"/>
      <c r="Y41" s="49"/>
      <c r="Z41" s="49"/>
      <c r="AA41" s="50"/>
      <c r="AB41" s="51"/>
    </row>
    <row r="42" spans="1:28" ht="16.5">
      <c r="A42" s="15"/>
      <c r="B42" s="55"/>
      <c r="C42" s="151"/>
      <c r="D42" s="152"/>
      <c r="E42" s="52"/>
      <c r="F42" s="52"/>
      <c r="G42" s="52"/>
      <c r="H42" s="52"/>
      <c r="I42" s="52"/>
      <c r="J42" s="52"/>
      <c r="K42" s="49"/>
      <c r="L42" s="49"/>
      <c r="M42" s="56"/>
      <c r="N42" s="51"/>
      <c r="O42" s="22"/>
      <c r="P42" s="55">
        <v>5</v>
      </c>
      <c r="Q42" s="151"/>
      <c r="R42" s="152"/>
      <c r="S42" s="48"/>
      <c r="T42" s="57"/>
      <c r="U42" s="57"/>
      <c r="V42" s="58"/>
      <c r="W42" s="59"/>
      <c r="X42" s="58"/>
      <c r="Y42" s="49"/>
      <c r="Z42" s="49"/>
      <c r="AA42" s="56"/>
      <c r="AB42" s="51"/>
    </row>
    <row r="43" spans="1:28" ht="16.5">
      <c r="A43" s="7"/>
      <c r="B43" s="47"/>
      <c r="C43" s="151"/>
      <c r="D43" s="152"/>
      <c r="E43" s="48"/>
      <c r="F43" s="57"/>
      <c r="G43" s="57"/>
      <c r="H43" s="58"/>
      <c r="I43" s="59"/>
      <c r="J43" s="58"/>
      <c r="K43" s="49"/>
      <c r="L43" s="49"/>
      <c r="M43" s="50"/>
      <c r="N43" s="51"/>
      <c r="O43" s="61"/>
      <c r="P43" s="47"/>
      <c r="Q43" s="151"/>
      <c r="R43" s="152"/>
      <c r="S43" s="48"/>
      <c r="T43" s="53"/>
      <c r="U43" s="53"/>
      <c r="V43" s="53"/>
      <c r="W43" s="53"/>
      <c r="X43" s="53"/>
      <c r="Y43" s="49"/>
      <c r="Z43" s="49"/>
      <c r="AA43" s="50"/>
      <c r="AB43" s="51"/>
    </row>
    <row r="44" spans="1:28" ht="16.5">
      <c r="A44" s="7"/>
      <c r="B44" s="47"/>
      <c r="C44" s="143"/>
      <c r="D44" s="144"/>
      <c r="E44" s="48"/>
      <c r="F44" s="49"/>
      <c r="G44" s="49"/>
      <c r="H44" s="49"/>
      <c r="I44" s="62"/>
      <c r="J44" s="49"/>
      <c r="K44" s="49"/>
      <c r="L44" s="49"/>
      <c r="M44" s="50"/>
      <c r="N44" s="51"/>
      <c r="O44" s="32"/>
      <c r="P44" s="47"/>
      <c r="Q44" s="143"/>
      <c r="R44" s="144"/>
      <c r="S44" s="48"/>
      <c r="T44" s="49"/>
      <c r="U44" s="49"/>
      <c r="V44" s="49"/>
      <c r="W44" s="64"/>
      <c r="X44" s="49"/>
      <c r="Y44" s="49"/>
      <c r="Z44" s="49"/>
      <c r="AA44" s="50"/>
      <c r="AB44" s="51"/>
    </row>
    <row r="45" spans="1:28" ht="16.5">
      <c r="A45" s="7"/>
      <c r="B45" s="55"/>
      <c r="C45" s="143"/>
      <c r="D45" s="144"/>
      <c r="E45" s="48"/>
      <c r="F45" s="49"/>
      <c r="G45" s="49"/>
      <c r="H45" s="49"/>
      <c r="I45" s="64"/>
      <c r="J45" s="49"/>
      <c r="K45" s="52"/>
      <c r="L45" s="52"/>
      <c r="M45" s="50"/>
      <c r="N45" s="54"/>
      <c r="O45" s="32"/>
      <c r="P45" s="55"/>
      <c r="Q45" s="143"/>
      <c r="R45" s="144"/>
      <c r="S45" s="48"/>
      <c r="T45" s="65"/>
      <c r="U45" s="66"/>
      <c r="V45" s="52"/>
      <c r="W45" s="52"/>
      <c r="X45" s="52"/>
      <c r="Y45" s="52"/>
      <c r="Z45" s="52"/>
      <c r="AA45" s="50"/>
      <c r="AB45" s="51"/>
    </row>
    <row r="46" spans="1:28" ht="16.5">
      <c r="A46" s="7"/>
      <c r="B46" s="47"/>
      <c r="C46" s="143"/>
      <c r="D46" s="144"/>
      <c r="E46" s="48"/>
      <c r="F46" s="66"/>
      <c r="G46" s="66"/>
      <c r="H46" s="52"/>
      <c r="I46" s="52"/>
      <c r="J46" s="52"/>
      <c r="K46" s="52"/>
      <c r="L46" s="52"/>
      <c r="M46" s="50"/>
      <c r="N46" s="60"/>
      <c r="O46" s="32"/>
      <c r="P46" s="47"/>
      <c r="Q46" s="149"/>
      <c r="R46" s="150"/>
      <c r="S46" s="48"/>
      <c r="T46" s="49"/>
      <c r="U46" s="49"/>
      <c r="V46" s="49"/>
      <c r="W46" s="62"/>
      <c r="X46" s="49"/>
      <c r="Y46" s="63"/>
      <c r="Z46" s="63"/>
      <c r="AA46" s="50"/>
      <c r="AB46" s="51"/>
    </row>
    <row r="47" spans="1:28" ht="17.25" thickBot="1">
      <c r="A47" s="7"/>
      <c r="B47" s="67"/>
      <c r="C47" s="146"/>
      <c r="D47" s="147"/>
      <c r="E47" s="68"/>
      <c r="F47" s="69"/>
      <c r="G47" s="69"/>
      <c r="H47" s="69"/>
      <c r="I47" s="69"/>
      <c r="J47" s="69"/>
      <c r="K47" s="70"/>
      <c r="L47" s="70"/>
      <c r="M47" s="71"/>
      <c r="N47" s="72"/>
      <c r="O47" s="32"/>
      <c r="P47" s="67"/>
      <c r="Q47" s="146"/>
      <c r="R47" s="147"/>
      <c r="S47" s="68"/>
      <c r="T47" s="69"/>
      <c r="U47" s="69"/>
      <c r="V47" s="69"/>
      <c r="W47" s="69"/>
      <c r="X47" s="69"/>
      <c r="Y47" s="70"/>
      <c r="Z47" s="70"/>
      <c r="AA47" s="71"/>
      <c r="AB47" s="72"/>
    </row>
    <row r="48" spans="1:28" ht="16.5">
      <c r="A48" s="7"/>
      <c r="B48" s="2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3"/>
      <c r="P48" s="74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6.5">
      <c r="A49" s="7"/>
      <c r="B49" s="32" t="s">
        <v>32</v>
      </c>
      <c r="C49" s="32"/>
      <c r="D49" s="32"/>
      <c r="E49" s="32"/>
      <c r="F49" s="32"/>
      <c r="G49" s="32"/>
      <c r="H49" s="32"/>
      <c r="I49" s="32"/>
      <c r="J49" s="32"/>
      <c r="K49" s="75"/>
      <c r="L49" s="32"/>
      <c r="M49" s="32"/>
      <c r="N49" s="75"/>
      <c r="O49" s="76"/>
      <c r="P49" s="32"/>
      <c r="Q49" s="32"/>
      <c r="R49" s="32"/>
      <c r="S49" s="32"/>
      <c r="T49" s="32"/>
      <c r="U49" s="32"/>
      <c r="V49" s="32"/>
      <c r="W49" s="32"/>
      <c r="X49" s="7"/>
      <c r="Y49" s="7"/>
      <c r="Z49" s="7"/>
      <c r="AA49" s="7"/>
      <c r="AB49" s="7"/>
    </row>
    <row r="50" spans="1:28" ht="16.5">
      <c r="A50" s="7"/>
      <c r="B50" s="148" t="s">
        <v>96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76"/>
      <c r="P50" s="32"/>
      <c r="Q50" s="32"/>
      <c r="R50" s="32"/>
      <c r="S50" s="32"/>
      <c r="T50" s="32"/>
      <c r="U50" s="32"/>
      <c r="V50" s="32"/>
      <c r="W50" s="32"/>
      <c r="X50" s="7"/>
      <c r="Y50" s="7"/>
      <c r="Z50" s="7"/>
      <c r="AA50" s="7"/>
      <c r="AB50" s="7"/>
    </row>
    <row r="51" spans="1:28" ht="16.5">
      <c r="A51" s="7"/>
      <c r="B51" s="76" t="s">
        <v>41</v>
      </c>
      <c r="C51" s="76"/>
      <c r="D51" s="76"/>
      <c r="E51" s="76"/>
      <c r="F51" s="77"/>
      <c r="G51" s="76"/>
      <c r="H51" s="76"/>
      <c r="I51" s="76"/>
      <c r="J51" s="76"/>
      <c r="K51" s="76"/>
      <c r="L51" s="76"/>
      <c r="M51" s="76"/>
      <c r="N51" s="76"/>
      <c r="O51" s="2"/>
      <c r="P51" s="76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6.5">
      <c r="A52" s="7"/>
      <c r="B52" s="22"/>
      <c r="C52" s="78"/>
      <c r="D52" s="7"/>
      <c r="E52" s="7"/>
      <c r="F52" s="7"/>
      <c r="G52" s="7"/>
      <c r="H52" s="7"/>
      <c r="I52" s="79"/>
      <c r="J52" s="80"/>
      <c r="K52" s="80"/>
      <c r="L52" s="80"/>
      <c r="M52" s="80"/>
      <c r="N52" s="80"/>
      <c r="O52" s="81"/>
      <c r="P52" s="82"/>
      <c r="Q52" s="80"/>
      <c r="R52" s="80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6.5">
      <c r="A53" s="7"/>
      <c r="B53" s="22"/>
      <c r="C53" s="78"/>
      <c r="D53" s="7"/>
      <c r="E53" s="7"/>
      <c r="F53" s="7"/>
      <c r="G53" s="7"/>
      <c r="H53" s="7"/>
      <c r="I53" s="80"/>
      <c r="J53" s="80"/>
      <c r="K53" s="80"/>
      <c r="L53" s="80"/>
      <c r="M53" s="80"/>
      <c r="N53" s="80"/>
      <c r="O53" s="81"/>
      <c r="P53" s="82"/>
      <c r="Q53" s="80"/>
      <c r="R53" s="80"/>
      <c r="S53" s="7"/>
      <c r="T53" s="7"/>
      <c r="U53" s="7"/>
      <c r="V53" s="7"/>
      <c r="W53" s="7"/>
      <c r="X53" s="7"/>
      <c r="Y53" s="7"/>
      <c r="Z53" s="83"/>
      <c r="AA53" s="22"/>
      <c r="AB53" s="24"/>
    </row>
    <row r="54" spans="1:28" ht="16.5">
      <c r="A54" s="1"/>
      <c r="B54" s="22"/>
      <c r="C54" s="78"/>
      <c r="D54" s="7"/>
      <c r="E54" s="7"/>
      <c r="F54" s="7"/>
      <c r="G54" s="7"/>
      <c r="H54" s="7"/>
      <c r="I54" s="80"/>
      <c r="J54" s="80"/>
      <c r="K54" s="80"/>
      <c r="L54" s="80"/>
      <c r="M54" s="80"/>
      <c r="N54" s="80"/>
      <c r="O54" s="81"/>
      <c r="P54" s="82"/>
      <c r="Q54" s="80"/>
      <c r="R54" s="80"/>
      <c r="S54" s="7"/>
      <c r="T54" s="7"/>
      <c r="U54" s="7"/>
      <c r="V54" s="7"/>
      <c r="W54" s="7"/>
      <c r="X54" s="7"/>
      <c r="Y54" s="7"/>
      <c r="Z54" s="32"/>
      <c r="AA54" s="32"/>
      <c r="AB54" s="32"/>
    </row>
    <row r="55" spans="1:28" ht="16.5">
      <c r="A55" s="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84"/>
      <c r="Y55" s="83"/>
      <c r="Z55" s="7"/>
      <c r="AA55" s="7"/>
      <c r="AB55" s="7"/>
    </row>
    <row r="56" spans="1:28" ht="16.5">
      <c r="A56" s="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32"/>
      <c r="Y56" s="32"/>
      <c r="Z56" s="7"/>
      <c r="AA56" s="7"/>
      <c r="AB56" s="7"/>
    </row>
    <row r="57" spans="1:28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6.5">
      <c r="A61" s="1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2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6.5">
      <c r="A62" s="1"/>
      <c r="B62" s="2"/>
      <c r="C62" s="2"/>
      <c r="D62" s="78"/>
      <c r="E62" s="7"/>
      <c r="F62" s="7"/>
      <c r="G62" s="85"/>
      <c r="H62" s="7"/>
      <c r="I62" s="7"/>
      <c r="J62" s="7"/>
      <c r="K62" s="7"/>
      <c r="L62" s="7"/>
      <c r="M62" s="7"/>
      <c r="N62" s="7"/>
      <c r="O62" s="7"/>
      <c r="P62" s="2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6.5">
      <c r="A63" s="1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7"/>
      <c r="P63" s="2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6.5">
      <c r="A64" s="1"/>
      <c r="B64" s="22"/>
      <c r="C64" s="145"/>
      <c r="D64" s="145"/>
      <c r="E64" s="22"/>
      <c r="F64" s="84"/>
      <c r="G64" s="84"/>
      <c r="H64" s="84"/>
      <c r="I64" s="84"/>
      <c r="J64" s="84"/>
      <c r="K64" s="83"/>
      <c r="L64" s="83"/>
      <c r="M64" s="22"/>
      <c r="N64" s="2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6.5">
      <c r="A65" s="1"/>
      <c r="B65" s="22"/>
      <c r="C65" s="145"/>
      <c r="D65" s="145"/>
      <c r="E65" s="22"/>
      <c r="F65" s="84"/>
      <c r="G65" s="84"/>
      <c r="H65" s="84"/>
      <c r="I65" s="84"/>
      <c r="J65" s="84"/>
      <c r="K65" s="83"/>
      <c r="L65" s="83"/>
      <c r="M65" s="22"/>
      <c r="N65" s="2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6.5">
      <c r="A66" s="1"/>
      <c r="B66" s="22"/>
      <c r="C66" s="145"/>
      <c r="D66" s="145"/>
      <c r="E66" s="22"/>
      <c r="F66" s="4"/>
      <c r="G66" s="4"/>
      <c r="H66" s="83"/>
      <c r="I66" s="83"/>
      <c r="J66" s="83"/>
      <c r="K66" s="83"/>
      <c r="L66" s="83"/>
      <c r="M66" s="22"/>
      <c r="N66" s="24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6.5">
      <c r="A67" s="1"/>
      <c r="B67" s="22"/>
      <c r="C67" s="145"/>
      <c r="D67" s="145"/>
      <c r="E67" s="83"/>
      <c r="F67" s="83"/>
      <c r="G67" s="83"/>
      <c r="H67" s="83"/>
      <c r="I67" s="83"/>
      <c r="J67" s="83"/>
      <c r="K67" s="83"/>
      <c r="L67" s="83"/>
      <c r="M67" s="22"/>
      <c r="N67" s="24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6.5">
      <c r="A68" s="1"/>
      <c r="B68" s="22"/>
      <c r="C68" s="145"/>
      <c r="D68" s="145"/>
      <c r="E68" s="22"/>
      <c r="F68" s="84"/>
      <c r="G68" s="84"/>
      <c r="H68" s="84"/>
      <c r="I68" s="84"/>
      <c r="J68" s="84"/>
      <c r="K68" s="83"/>
      <c r="L68" s="83"/>
      <c r="M68" s="22"/>
      <c r="N68" s="24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</sheetData>
  <sheetProtection/>
  <mergeCells count="152">
    <mergeCell ref="B50:N50"/>
    <mergeCell ref="C64:D64"/>
    <mergeCell ref="C65:D65"/>
    <mergeCell ref="C66:D66"/>
    <mergeCell ref="C67:D67"/>
    <mergeCell ref="C68:D68"/>
    <mergeCell ref="C45:D45"/>
    <mergeCell ref="Q45:R45"/>
    <mergeCell ref="C46:D46"/>
    <mergeCell ref="Q46:R46"/>
    <mergeCell ref="C47:D47"/>
    <mergeCell ref="Q47:R47"/>
    <mergeCell ref="C42:D42"/>
    <mergeCell ref="Q42:R42"/>
    <mergeCell ref="C43:D43"/>
    <mergeCell ref="Q43:R43"/>
    <mergeCell ref="C44:D44"/>
    <mergeCell ref="Q44:R44"/>
    <mergeCell ref="C38:D38"/>
    <mergeCell ref="Q38:R38"/>
    <mergeCell ref="C39:D39"/>
    <mergeCell ref="Q39:R39"/>
    <mergeCell ref="Q40:R40"/>
    <mergeCell ref="C41:D41"/>
    <mergeCell ref="Q41:R41"/>
    <mergeCell ref="C35:D35"/>
    <mergeCell ref="F35:J35"/>
    <mergeCell ref="Q35:R35"/>
    <mergeCell ref="T35:X35"/>
    <mergeCell ref="C36:D36"/>
    <mergeCell ref="Q36:R36"/>
    <mergeCell ref="P32:Q32"/>
    <mergeCell ref="Y32:AA32"/>
    <mergeCell ref="B33:N33"/>
    <mergeCell ref="P33:AB33"/>
    <mergeCell ref="B34:N34"/>
    <mergeCell ref="P34:AB34"/>
    <mergeCell ref="B30:C30"/>
    <mergeCell ref="D30:J30"/>
    <mergeCell ref="K30:M30"/>
    <mergeCell ref="P30:Q30"/>
    <mergeCell ref="R30:X30"/>
    <mergeCell ref="Y30:AA30"/>
    <mergeCell ref="B29:C29"/>
    <mergeCell ref="D29:J29"/>
    <mergeCell ref="K29:M29"/>
    <mergeCell ref="P29:Q29"/>
    <mergeCell ref="R29:X29"/>
    <mergeCell ref="Y29:AA29"/>
    <mergeCell ref="B28:C28"/>
    <mergeCell ref="D28:J28"/>
    <mergeCell ref="K28:M28"/>
    <mergeCell ref="P28:Q28"/>
    <mergeCell ref="R28:X28"/>
    <mergeCell ref="Y28:AA28"/>
    <mergeCell ref="B27:C27"/>
    <mergeCell ref="D27:J27"/>
    <mergeCell ref="K27:M27"/>
    <mergeCell ref="P27:Q27"/>
    <mergeCell ref="R27:X27"/>
    <mergeCell ref="Y27:AA27"/>
    <mergeCell ref="B26:C26"/>
    <mergeCell ref="D26:J26"/>
    <mergeCell ref="K26:M26"/>
    <mergeCell ref="P26:Q26"/>
    <mergeCell ref="R26:X26"/>
    <mergeCell ref="Y26:AA26"/>
    <mergeCell ref="B25:C25"/>
    <mergeCell ref="D25:J25"/>
    <mergeCell ref="K25:M25"/>
    <mergeCell ref="P25:Q25"/>
    <mergeCell ref="R25:X25"/>
    <mergeCell ref="Y25:AA25"/>
    <mergeCell ref="B24:C24"/>
    <mergeCell ref="D24:J24"/>
    <mergeCell ref="K24:M24"/>
    <mergeCell ref="P24:Q24"/>
    <mergeCell ref="R24:X24"/>
    <mergeCell ref="Y24:AA24"/>
    <mergeCell ref="B23:C23"/>
    <mergeCell ref="D23:J23"/>
    <mergeCell ref="K23:M23"/>
    <mergeCell ref="P23:Q23"/>
    <mergeCell ref="R23:X23"/>
    <mergeCell ref="Y23:AA23"/>
    <mergeCell ref="B22:C22"/>
    <mergeCell ref="D22:J22"/>
    <mergeCell ref="K22:M22"/>
    <mergeCell ref="P22:Q22"/>
    <mergeCell ref="R22:X22"/>
    <mergeCell ref="Y22:AA22"/>
    <mergeCell ref="B21:C21"/>
    <mergeCell ref="D21:J21"/>
    <mergeCell ref="K21:M21"/>
    <mergeCell ref="P21:Q21"/>
    <mergeCell ref="R21:X21"/>
    <mergeCell ref="Y21:AA21"/>
    <mergeCell ref="B20:C20"/>
    <mergeCell ref="D20:J20"/>
    <mergeCell ref="K20:M20"/>
    <mergeCell ref="P20:Q20"/>
    <mergeCell ref="R20:X20"/>
    <mergeCell ref="Y20:AA20"/>
    <mergeCell ref="B19:C19"/>
    <mergeCell ref="D19:J19"/>
    <mergeCell ref="K19:M19"/>
    <mergeCell ref="P19:Q19"/>
    <mergeCell ref="R19:X19"/>
    <mergeCell ref="Y19:AA19"/>
    <mergeCell ref="B18:C18"/>
    <mergeCell ref="D18:J18"/>
    <mergeCell ref="K18:M18"/>
    <mergeCell ref="P18:Q18"/>
    <mergeCell ref="R18:X18"/>
    <mergeCell ref="Y18:AA18"/>
    <mergeCell ref="B17:C17"/>
    <mergeCell ref="D17:J17"/>
    <mergeCell ref="K17:M17"/>
    <mergeCell ref="P17:Q17"/>
    <mergeCell ref="R17:X17"/>
    <mergeCell ref="Y17:AA17"/>
    <mergeCell ref="B16:C16"/>
    <mergeCell ref="D16:J16"/>
    <mergeCell ref="K16:M16"/>
    <mergeCell ref="P16:Q16"/>
    <mergeCell ref="R16:X16"/>
    <mergeCell ref="Y16:AA16"/>
    <mergeCell ref="B15:C15"/>
    <mergeCell ref="D15:J15"/>
    <mergeCell ref="K15:M15"/>
    <mergeCell ref="P15:Q15"/>
    <mergeCell ref="R15:X15"/>
    <mergeCell ref="Y15:AA15"/>
    <mergeCell ref="AC13:AW13"/>
    <mergeCell ref="B14:C14"/>
    <mergeCell ref="D14:J14"/>
    <mergeCell ref="K14:M14"/>
    <mergeCell ref="P14:Q14"/>
    <mergeCell ref="R14:X14"/>
    <mergeCell ref="Y14:AA14"/>
    <mergeCell ref="B8:AB8"/>
    <mergeCell ref="B9:AB9"/>
    <mergeCell ref="B10:AB10"/>
    <mergeCell ref="B11:AB11"/>
    <mergeCell ref="B13:N13"/>
    <mergeCell ref="P13:AB13"/>
    <mergeCell ref="B1:AB1"/>
    <mergeCell ref="B2:AB2"/>
    <mergeCell ref="B4:AB4"/>
    <mergeCell ref="B5:AB5"/>
    <mergeCell ref="B6:AB6"/>
    <mergeCell ref="B7:AB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68"/>
  <sheetViews>
    <sheetView zoomScalePageLayoutView="0" workbookViewId="0" topLeftCell="A7">
      <selection activeCell="P35" sqref="P35"/>
    </sheetView>
  </sheetViews>
  <sheetFormatPr defaultColWidth="9.00390625" defaultRowHeight="15.75"/>
  <cols>
    <col min="1" max="1" width="3.75390625" style="0" customWidth="1"/>
    <col min="2" max="4" width="3.375" style="0" customWidth="1"/>
    <col min="5" max="5" width="4.00390625" style="0" customWidth="1"/>
    <col min="6" max="10" width="3.25390625" style="0" customWidth="1"/>
    <col min="11" max="11" width="3.375" style="0" customWidth="1"/>
    <col min="12" max="12" width="3.875" style="0" customWidth="1"/>
    <col min="13" max="13" width="3.75390625" style="0" customWidth="1"/>
    <col min="14" max="14" width="8.375" style="0" customWidth="1"/>
    <col min="16" max="18" width="3.375" style="0" customWidth="1"/>
    <col min="19" max="19" width="4.00390625" style="0" customWidth="1"/>
    <col min="20" max="24" width="3.25390625" style="0" customWidth="1"/>
    <col min="25" max="25" width="3.375" style="0" customWidth="1"/>
    <col min="26" max="26" width="3.875" style="0" customWidth="1"/>
    <col min="27" max="27" width="3.75390625" style="0" customWidth="1"/>
    <col min="28" max="28" width="8.375" style="0" customWidth="1"/>
  </cols>
  <sheetData>
    <row r="1" spans="1:49" ht="16.5">
      <c r="A1" s="1"/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6.5">
      <c r="A2" s="1"/>
      <c r="B2" s="224" t="s">
        <v>97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17.25" thickBo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6.5">
      <c r="A4" s="1"/>
      <c r="B4" s="225" t="s">
        <v>98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7"/>
      <c r="AC4" s="5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6.5">
      <c r="A5" s="1"/>
      <c r="B5" s="228" t="s">
        <v>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0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6.5">
      <c r="A6" s="1"/>
      <c r="B6" s="204" t="s">
        <v>1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3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6.5">
      <c r="A7" s="1"/>
      <c r="B7" s="228" t="s">
        <v>2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3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6.5">
      <c r="A8" s="1"/>
      <c r="B8" s="228" t="s">
        <v>3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3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6.5" customHeight="1">
      <c r="A9" s="1"/>
      <c r="B9" s="201" t="s">
        <v>84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6.5">
      <c r="A10" s="1"/>
      <c r="B10" s="204" t="s">
        <v>4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7.25" thickBot="1">
      <c r="A11" s="1"/>
      <c r="B11" s="215" t="s">
        <v>5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7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7.25" thickBot="1">
      <c r="A12" s="1"/>
      <c r="B12" s="4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6.5">
      <c r="A13" s="1"/>
      <c r="B13" s="218" t="s">
        <v>33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20"/>
      <c r="O13" s="4"/>
      <c r="P13" s="218" t="s">
        <v>43</v>
      </c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20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</row>
    <row r="14" spans="1:49" ht="17.25" thickBot="1">
      <c r="A14" s="1"/>
      <c r="B14" s="207" t="s">
        <v>6</v>
      </c>
      <c r="C14" s="208"/>
      <c r="D14" s="209" t="s">
        <v>7</v>
      </c>
      <c r="E14" s="210"/>
      <c r="F14" s="210"/>
      <c r="G14" s="210"/>
      <c r="H14" s="210"/>
      <c r="I14" s="210"/>
      <c r="J14" s="211"/>
      <c r="K14" s="212" t="s">
        <v>8</v>
      </c>
      <c r="L14" s="213"/>
      <c r="M14" s="208"/>
      <c r="N14" s="9" t="s">
        <v>9</v>
      </c>
      <c r="O14" s="10"/>
      <c r="P14" s="214" t="s">
        <v>6</v>
      </c>
      <c r="Q14" s="200"/>
      <c r="R14" s="197" t="s">
        <v>7</v>
      </c>
      <c r="S14" s="198"/>
      <c r="T14" s="198"/>
      <c r="U14" s="198"/>
      <c r="V14" s="198"/>
      <c r="W14" s="198"/>
      <c r="X14" s="198"/>
      <c r="Y14" s="199" t="s">
        <v>8</v>
      </c>
      <c r="Z14" s="200"/>
      <c r="AA14" s="200"/>
      <c r="AB14" s="9" t="s">
        <v>9</v>
      </c>
      <c r="AC14" s="8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ht="17.25" thickTop="1">
      <c r="A15" s="1"/>
      <c r="B15" s="167"/>
      <c r="C15" s="186"/>
      <c r="D15" s="205"/>
      <c r="E15" s="205"/>
      <c r="F15" s="205"/>
      <c r="G15" s="205"/>
      <c r="H15" s="205"/>
      <c r="I15" s="205"/>
      <c r="J15" s="205"/>
      <c r="K15" s="189" t="s">
        <v>37</v>
      </c>
      <c r="L15" s="189"/>
      <c r="M15" s="189"/>
      <c r="N15" s="12" t="s">
        <v>40</v>
      </c>
      <c r="O15" s="10"/>
      <c r="P15" s="167"/>
      <c r="Q15" s="186"/>
      <c r="R15" s="187"/>
      <c r="S15" s="187"/>
      <c r="T15" s="187"/>
      <c r="U15" s="187"/>
      <c r="V15" s="187"/>
      <c r="W15" s="187"/>
      <c r="X15" s="187"/>
      <c r="Y15" s="189" t="s">
        <v>110</v>
      </c>
      <c r="Z15" s="189"/>
      <c r="AA15" s="189"/>
      <c r="AB15" s="12" t="s">
        <v>38</v>
      </c>
      <c r="AC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ht="16.5">
      <c r="A16" s="1"/>
      <c r="B16" s="167"/>
      <c r="C16" s="186"/>
      <c r="D16" s="176"/>
      <c r="E16" s="176"/>
      <c r="F16" s="176"/>
      <c r="G16" s="176"/>
      <c r="H16" s="176"/>
      <c r="I16" s="176"/>
      <c r="J16" s="176"/>
      <c r="K16" s="169" t="s">
        <v>35</v>
      </c>
      <c r="L16" s="169"/>
      <c r="M16" s="169"/>
      <c r="N16" s="13" t="s">
        <v>39</v>
      </c>
      <c r="O16" s="10"/>
      <c r="P16" s="167"/>
      <c r="Q16" s="186"/>
      <c r="R16" s="176"/>
      <c r="S16" s="176"/>
      <c r="T16" s="176"/>
      <c r="U16" s="176"/>
      <c r="V16" s="176"/>
      <c r="W16" s="176"/>
      <c r="X16" s="176"/>
      <c r="Y16" s="169" t="s">
        <v>110</v>
      </c>
      <c r="Z16" s="169"/>
      <c r="AA16" s="169"/>
      <c r="AB16" s="13" t="s">
        <v>10</v>
      </c>
      <c r="AC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29" ht="16.5">
      <c r="A17" s="4"/>
      <c r="B17" s="167"/>
      <c r="C17" s="186"/>
      <c r="D17" s="176"/>
      <c r="E17" s="176"/>
      <c r="F17" s="176"/>
      <c r="G17" s="176"/>
      <c r="H17" s="176"/>
      <c r="I17" s="176"/>
      <c r="J17" s="176"/>
      <c r="K17" s="169" t="s">
        <v>35</v>
      </c>
      <c r="L17" s="169"/>
      <c r="M17" s="169"/>
      <c r="N17" s="13" t="s">
        <v>39</v>
      </c>
      <c r="O17" s="10"/>
      <c r="P17" s="167"/>
      <c r="Q17" s="186"/>
      <c r="R17" s="176"/>
      <c r="S17" s="176"/>
      <c r="T17" s="176"/>
      <c r="U17" s="176"/>
      <c r="V17" s="176"/>
      <c r="W17" s="176"/>
      <c r="X17" s="176"/>
      <c r="Y17" s="169" t="s">
        <v>110</v>
      </c>
      <c r="Z17" s="169"/>
      <c r="AA17" s="169"/>
      <c r="AB17" s="13" t="s">
        <v>10</v>
      </c>
      <c r="AC17" s="11"/>
    </row>
    <row r="18" spans="1:29" ht="17.25" thickBot="1">
      <c r="A18" s="4"/>
      <c r="B18" s="178"/>
      <c r="C18" s="190"/>
      <c r="D18" s="174"/>
      <c r="E18" s="174"/>
      <c r="F18" s="174"/>
      <c r="G18" s="174"/>
      <c r="H18" s="174"/>
      <c r="I18" s="174"/>
      <c r="J18" s="174"/>
      <c r="K18" s="180" t="s">
        <v>35</v>
      </c>
      <c r="L18" s="180"/>
      <c r="M18" s="180"/>
      <c r="N18" s="14" t="s">
        <v>39</v>
      </c>
      <c r="O18" s="10"/>
      <c r="P18" s="178"/>
      <c r="Q18" s="190"/>
      <c r="R18" s="174"/>
      <c r="S18" s="174"/>
      <c r="T18" s="174"/>
      <c r="U18" s="174"/>
      <c r="V18" s="174"/>
      <c r="W18" s="174"/>
      <c r="X18" s="174"/>
      <c r="Y18" s="180" t="s">
        <v>110</v>
      </c>
      <c r="Z18" s="180"/>
      <c r="AA18" s="180"/>
      <c r="AB18" s="14" t="s">
        <v>10</v>
      </c>
      <c r="AC18" s="11"/>
    </row>
    <row r="19" spans="1:29" ht="16.5">
      <c r="A19" s="4"/>
      <c r="B19" s="183"/>
      <c r="C19" s="193"/>
      <c r="D19" s="187"/>
      <c r="E19" s="188"/>
      <c r="F19" s="188"/>
      <c r="G19" s="188"/>
      <c r="H19" s="188"/>
      <c r="I19" s="188"/>
      <c r="J19" s="188"/>
      <c r="K19" s="189" t="s">
        <v>36</v>
      </c>
      <c r="L19" s="189"/>
      <c r="M19" s="189"/>
      <c r="N19" s="12" t="s">
        <v>38</v>
      </c>
      <c r="O19" s="16"/>
      <c r="P19" s="221"/>
      <c r="Q19" s="222"/>
      <c r="R19" s="187"/>
      <c r="S19" s="188"/>
      <c r="T19" s="188"/>
      <c r="U19" s="188"/>
      <c r="V19" s="188"/>
      <c r="W19" s="188"/>
      <c r="X19" s="188"/>
      <c r="Y19" s="189" t="s">
        <v>109</v>
      </c>
      <c r="Z19" s="189"/>
      <c r="AA19" s="189"/>
      <c r="AB19" s="12" t="s">
        <v>40</v>
      </c>
      <c r="AC19" s="3"/>
    </row>
    <row r="20" spans="1:29" ht="16.5">
      <c r="A20" s="4"/>
      <c r="B20" s="167"/>
      <c r="C20" s="186"/>
      <c r="D20" s="176"/>
      <c r="E20" s="177"/>
      <c r="F20" s="177"/>
      <c r="G20" s="177"/>
      <c r="H20" s="177"/>
      <c r="I20" s="177"/>
      <c r="J20" s="177"/>
      <c r="K20" s="169" t="s">
        <v>34</v>
      </c>
      <c r="L20" s="169"/>
      <c r="M20" s="169"/>
      <c r="N20" s="13" t="s">
        <v>10</v>
      </c>
      <c r="O20" s="16"/>
      <c r="P20" s="195"/>
      <c r="Q20" s="196"/>
      <c r="R20" s="176"/>
      <c r="S20" s="177"/>
      <c r="T20" s="177"/>
      <c r="U20" s="177"/>
      <c r="V20" s="177"/>
      <c r="W20" s="177"/>
      <c r="X20" s="177"/>
      <c r="Y20" s="169" t="s">
        <v>109</v>
      </c>
      <c r="Z20" s="169"/>
      <c r="AA20" s="169"/>
      <c r="AB20" s="13" t="s">
        <v>39</v>
      </c>
      <c r="AC20" s="3"/>
    </row>
    <row r="21" spans="1:29" ht="16.5">
      <c r="A21" s="4"/>
      <c r="B21" s="167"/>
      <c r="C21" s="186"/>
      <c r="D21" s="176"/>
      <c r="E21" s="177"/>
      <c r="F21" s="177"/>
      <c r="G21" s="177"/>
      <c r="H21" s="177"/>
      <c r="I21" s="177"/>
      <c r="J21" s="194"/>
      <c r="K21" s="169" t="s">
        <v>34</v>
      </c>
      <c r="L21" s="169"/>
      <c r="M21" s="169"/>
      <c r="N21" s="13" t="s">
        <v>10</v>
      </c>
      <c r="O21" s="16"/>
      <c r="P21" s="167"/>
      <c r="Q21" s="186"/>
      <c r="R21" s="176"/>
      <c r="S21" s="177"/>
      <c r="T21" s="177"/>
      <c r="U21" s="177"/>
      <c r="V21" s="177"/>
      <c r="W21" s="177"/>
      <c r="X21" s="194"/>
      <c r="Y21" s="169" t="s">
        <v>109</v>
      </c>
      <c r="Z21" s="169"/>
      <c r="AA21" s="169"/>
      <c r="AB21" s="13" t="s">
        <v>39</v>
      </c>
      <c r="AC21" s="3"/>
    </row>
    <row r="22" spans="1:29" ht="17.25" thickBot="1">
      <c r="A22" s="4"/>
      <c r="B22" s="178"/>
      <c r="C22" s="190"/>
      <c r="D22" s="174"/>
      <c r="E22" s="175"/>
      <c r="F22" s="175"/>
      <c r="G22" s="175"/>
      <c r="H22" s="175"/>
      <c r="I22" s="175"/>
      <c r="J22" s="175"/>
      <c r="K22" s="180" t="s">
        <v>34</v>
      </c>
      <c r="L22" s="180"/>
      <c r="M22" s="180"/>
      <c r="N22" s="14" t="s">
        <v>10</v>
      </c>
      <c r="O22" s="16"/>
      <c r="P22" s="178"/>
      <c r="Q22" s="190"/>
      <c r="R22" s="174"/>
      <c r="S22" s="175"/>
      <c r="T22" s="175"/>
      <c r="U22" s="175"/>
      <c r="V22" s="175"/>
      <c r="W22" s="175"/>
      <c r="X22" s="175"/>
      <c r="Y22" s="180" t="s">
        <v>109</v>
      </c>
      <c r="Z22" s="180"/>
      <c r="AA22" s="180"/>
      <c r="AB22" s="14" t="s">
        <v>39</v>
      </c>
      <c r="AC22" s="3"/>
    </row>
    <row r="23" spans="1:29" ht="16.5">
      <c r="A23" s="4"/>
      <c r="B23" s="183"/>
      <c r="C23" s="193"/>
      <c r="D23" s="187"/>
      <c r="E23" s="188"/>
      <c r="F23" s="188"/>
      <c r="G23" s="188"/>
      <c r="H23" s="188"/>
      <c r="I23" s="188"/>
      <c r="J23" s="188"/>
      <c r="K23" s="189"/>
      <c r="L23" s="189"/>
      <c r="M23" s="189"/>
      <c r="N23" s="12"/>
      <c r="O23" s="17"/>
      <c r="P23" s="183"/>
      <c r="Q23" s="193"/>
      <c r="R23" s="187"/>
      <c r="S23" s="188"/>
      <c r="T23" s="188"/>
      <c r="U23" s="188"/>
      <c r="V23" s="188"/>
      <c r="W23" s="188"/>
      <c r="X23" s="188"/>
      <c r="Y23" s="189" t="s">
        <v>111</v>
      </c>
      <c r="Z23" s="189"/>
      <c r="AA23" s="189"/>
      <c r="AB23" s="12" t="s">
        <v>69</v>
      </c>
      <c r="AC23" s="11"/>
    </row>
    <row r="24" spans="1:29" ht="16.5">
      <c r="A24" s="4"/>
      <c r="B24" s="183"/>
      <c r="C24" s="193"/>
      <c r="D24" s="176"/>
      <c r="E24" s="177"/>
      <c r="F24" s="177"/>
      <c r="G24" s="177"/>
      <c r="H24" s="177"/>
      <c r="I24" s="177"/>
      <c r="J24" s="177"/>
      <c r="K24" s="169"/>
      <c r="L24" s="169"/>
      <c r="M24" s="169"/>
      <c r="N24" s="13"/>
      <c r="O24" s="18"/>
      <c r="P24" s="183"/>
      <c r="Q24" s="193"/>
      <c r="R24" s="176"/>
      <c r="S24" s="177"/>
      <c r="T24" s="177"/>
      <c r="U24" s="177"/>
      <c r="V24" s="177"/>
      <c r="W24" s="177"/>
      <c r="X24" s="177"/>
      <c r="Y24" s="169" t="s">
        <v>111</v>
      </c>
      <c r="Z24" s="169"/>
      <c r="AA24" s="169"/>
      <c r="AB24" s="13" t="s">
        <v>68</v>
      </c>
      <c r="AC24" s="11"/>
    </row>
    <row r="25" spans="1:29" ht="16.5">
      <c r="A25" s="4"/>
      <c r="B25" s="167"/>
      <c r="C25" s="186"/>
      <c r="D25" s="176"/>
      <c r="E25" s="177"/>
      <c r="F25" s="177"/>
      <c r="G25" s="177"/>
      <c r="H25" s="177"/>
      <c r="I25" s="177"/>
      <c r="J25" s="177"/>
      <c r="K25" s="169"/>
      <c r="L25" s="169"/>
      <c r="M25" s="169"/>
      <c r="N25" s="13"/>
      <c r="O25" s="19"/>
      <c r="P25" s="167"/>
      <c r="Q25" s="186"/>
      <c r="R25" s="176"/>
      <c r="S25" s="177"/>
      <c r="T25" s="177"/>
      <c r="U25" s="177"/>
      <c r="V25" s="177"/>
      <c r="W25" s="177"/>
      <c r="X25" s="177"/>
      <c r="Y25" s="169" t="s">
        <v>111</v>
      </c>
      <c r="Z25" s="169"/>
      <c r="AA25" s="169"/>
      <c r="AB25" s="13" t="s">
        <v>68</v>
      </c>
      <c r="AC25" s="11"/>
    </row>
    <row r="26" spans="1:29" ht="17.25" thickBot="1">
      <c r="A26" s="4"/>
      <c r="B26" s="178"/>
      <c r="C26" s="190"/>
      <c r="D26" s="174"/>
      <c r="E26" s="175"/>
      <c r="F26" s="175"/>
      <c r="G26" s="175"/>
      <c r="H26" s="175"/>
      <c r="I26" s="175"/>
      <c r="J26" s="175"/>
      <c r="K26" s="180"/>
      <c r="L26" s="180"/>
      <c r="M26" s="180"/>
      <c r="N26" s="14"/>
      <c r="O26" s="20"/>
      <c r="P26" s="191"/>
      <c r="Q26" s="192"/>
      <c r="R26" s="174"/>
      <c r="S26" s="175"/>
      <c r="T26" s="175"/>
      <c r="U26" s="175"/>
      <c r="V26" s="175"/>
      <c r="W26" s="175"/>
      <c r="X26" s="175"/>
      <c r="Y26" s="180" t="s">
        <v>111</v>
      </c>
      <c r="Z26" s="180"/>
      <c r="AA26" s="180"/>
      <c r="AB26" s="14" t="s">
        <v>68</v>
      </c>
      <c r="AC26" s="11"/>
    </row>
    <row r="27" spans="1:29" ht="17.25" hidden="1" thickBot="1">
      <c r="A27" s="4"/>
      <c r="B27" s="167"/>
      <c r="C27" s="168"/>
      <c r="D27" s="176"/>
      <c r="E27" s="177"/>
      <c r="F27" s="177"/>
      <c r="G27" s="177"/>
      <c r="H27" s="177"/>
      <c r="I27" s="177"/>
      <c r="J27" s="177"/>
      <c r="K27" s="165"/>
      <c r="L27" s="166"/>
      <c r="M27" s="166"/>
      <c r="N27" s="13"/>
      <c r="O27" s="21"/>
      <c r="P27" s="183"/>
      <c r="Q27" s="184"/>
      <c r="R27" s="176"/>
      <c r="S27" s="177"/>
      <c r="T27" s="177"/>
      <c r="U27" s="177"/>
      <c r="V27" s="177"/>
      <c r="W27" s="177"/>
      <c r="X27" s="177"/>
      <c r="Y27" s="169"/>
      <c r="Z27" s="169"/>
      <c r="AA27" s="169"/>
      <c r="AB27" s="13"/>
      <c r="AC27" s="3"/>
    </row>
    <row r="28" spans="1:29" ht="17.25" hidden="1" thickBot="1">
      <c r="A28" s="7"/>
      <c r="B28" s="183"/>
      <c r="C28" s="184"/>
      <c r="D28" s="176"/>
      <c r="E28" s="185"/>
      <c r="F28" s="185"/>
      <c r="G28" s="185"/>
      <c r="H28" s="185"/>
      <c r="I28" s="185"/>
      <c r="J28" s="185"/>
      <c r="K28" s="165"/>
      <c r="L28" s="166"/>
      <c r="M28" s="166"/>
      <c r="N28" s="13"/>
      <c r="O28" s="21"/>
      <c r="P28" s="167"/>
      <c r="Q28" s="168"/>
      <c r="R28" s="176"/>
      <c r="S28" s="177"/>
      <c r="T28" s="177"/>
      <c r="U28" s="177"/>
      <c r="V28" s="177"/>
      <c r="W28" s="177"/>
      <c r="X28" s="177"/>
      <c r="Y28" s="169"/>
      <c r="Z28" s="169"/>
      <c r="AA28" s="169"/>
      <c r="AB28" s="13"/>
      <c r="AC28" s="5" t="s">
        <v>11</v>
      </c>
    </row>
    <row r="29" spans="1:29" ht="17.25" hidden="1" thickBot="1">
      <c r="A29" s="7"/>
      <c r="B29" s="183"/>
      <c r="C29" s="184"/>
      <c r="D29" s="176"/>
      <c r="E29" s="185"/>
      <c r="F29" s="185"/>
      <c r="G29" s="185"/>
      <c r="H29" s="185"/>
      <c r="I29" s="185"/>
      <c r="J29" s="185"/>
      <c r="K29" s="165"/>
      <c r="L29" s="166"/>
      <c r="M29" s="166"/>
      <c r="N29" s="13"/>
      <c r="O29" s="22"/>
      <c r="P29" s="167"/>
      <c r="Q29" s="168"/>
      <c r="R29" s="176"/>
      <c r="S29" s="177"/>
      <c r="T29" s="177"/>
      <c r="U29" s="177"/>
      <c r="V29" s="177"/>
      <c r="W29" s="177"/>
      <c r="X29" s="177"/>
      <c r="Y29" s="169"/>
      <c r="Z29" s="169"/>
      <c r="AA29" s="169"/>
      <c r="AB29" s="13"/>
      <c r="AC29" s="3"/>
    </row>
    <row r="30" spans="1:29" ht="17.25" hidden="1" thickBot="1">
      <c r="A30" s="7"/>
      <c r="B30" s="178"/>
      <c r="C30" s="179"/>
      <c r="D30" s="174"/>
      <c r="E30" s="175"/>
      <c r="F30" s="175"/>
      <c r="G30" s="175"/>
      <c r="H30" s="175"/>
      <c r="I30" s="175"/>
      <c r="J30" s="175"/>
      <c r="K30" s="180"/>
      <c r="L30" s="181"/>
      <c r="M30" s="166"/>
      <c r="N30" s="23"/>
      <c r="O30" s="22"/>
      <c r="P30" s="178"/>
      <c r="Q30" s="182"/>
      <c r="R30" s="174"/>
      <c r="S30" s="175"/>
      <c r="T30" s="175"/>
      <c r="U30" s="175"/>
      <c r="V30" s="175"/>
      <c r="W30" s="175"/>
      <c r="X30" s="175"/>
      <c r="Y30" s="180"/>
      <c r="Z30" s="180"/>
      <c r="AA30" s="180"/>
      <c r="AB30" s="14"/>
      <c r="AC30" s="3"/>
    </row>
    <row r="31" spans="1:29" ht="16.5">
      <c r="A31" s="7"/>
      <c r="B31" s="24"/>
      <c r="C31" s="25"/>
      <c r="D31" s="26"/>
      <c r="E31" s="27"/>
      <c r="F31" s="27"/>
      <c r="G31" s="27"/>
      <c r="H31" s="27"/>
      <c r="I31" s="27"/>
      <c r="J31" s="27"/>
      <c r="K31" s="28"/>
      <c r="L31" s="29"/>
      <c r="M31" s="30"/>
      <c r="N31" s="31"/>
      <c r="O31" s="22"/>
      <c r="P31" s="24"/>
      <c r="Q31" s="25"/>
      <c r="R31" s="26"/>
      <c r="S31" s="27"/>
      <c r="T31" s="27"/>
      <c r="U31" s="27"/>
      <c r="V31" s="27"/>
      <c r="W31" s="27"/>
      <c r="X31" s="27"/>
      <c r="Y31" s="28"/>
      <c r="Z31" s="29"/>
      <c r="AA31" s="29"/>
      <c r="AB31" s="24"/>
      <c r="AC31" s="3"/>
    </row>
    <row r="32" spans="1:29" ht="17.25" thickBot="1">
      <c r="A32" s="7"/>
      <c r="B32" s="24"/>
      <c r="C32" s="25"/>
      <c r="D32" s="26"/>
      <c r="E32" s="27"/>
      <c r="F32" s="27"/>
      <c r="G32" s="27"/>
      <c r="H32" s="27"/>
      <c r="I32" s="27"/>
      <c r="J32" s="27"/>
      <c r="K32" s="28"/>
      <c r="L32" s="29"/>
      <c r="M32" s="29"/>
      <c r="N32" s="24"/>
      <c r="O32" s="22"/>
      <c r="P32" s="172"/>
      <c r="Q32" s="173"/>
      <c r="R32" s="32"/>
      <c r="S32" s="33"/>
      <c r="T32" s="33"/>
      <c r="U32" s="34"/>
      <c r="V32" s="34"/>
      <c r="W32" s="34"/>
      <c r="X32" s="34"/>
      <c r="Y32" s="157"/>
      <c r="Z32" s="158"/>
      <c r="AA32" s="158"/>
      <c r="AB32" s="24"/>
      <c r="AC32" s="3"/>
    </row>
    <row r="33" spans="1:29" ht="17.25" customHeight="1" thickBot="1">
      <c r="A33" s="7"/>
      <c r="B33" s="159" t="s">
        <v>118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1"/>
      <c r="O33" s="22"/>
      <c r="P33" s="159" t="str">
        <f>B33</f>
        <v>103年 5 月  沙龍積分累計表</v>
      </c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1"/>
      <c r="AC33" s="3"/>
    </row>
    <row r="34" spans="1:29" ht="17.25" customHeight="1" thickBot="1">
      <c r="A34" s="7"/>
      <c r="B34" s="162" t="s">
        <v>119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22"/>
      <c r="P34" s="162" t="s">
        <v>120</v>
      </c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4"/>
      <c r="AC34" s="3"/>
    </row>
    <row r="35" spans="1:29" ht="29.25" customHeight="1" thickTop="1">
      <c r="A35" s="4"/>
      <c r="B35" s="35" t="s">
        <v>12</v>
      </c>
      <c r="C35" s="153" t="s">
        <v>13</v>
      </c>
      <c r="D35" s="154"/>
      <c r="E35" s="36" t="s">
        <v>14</v>
      </c>
      <c r="F35" s="155" t="s">
        <v>15</v>
      </c>
      <c r="G35" s="156"/>
      <c r="H35" s="156"/>
      <c r="I35" s="156"/>
      <c r="J35" s="156"/>
      <c r="K35" s="36" t="s">
        <v>16</v>
      </c>
      <c r="L35" s="36" t="s">
        <v>17</v>
      </c>
      <c r="M35" s="38" t="s">
        <v>18</v>
      </c>
      <c r="N35" s="39" t="s">
        <v>19</v>
      </c>
      <c r="O35" s="22"/>
      <c r="P35" s="35" t="s">
        <v>12</v>
      </c>
      <c r="Q35" s="153" t="s">
        <v>13</v>
      </c>
      <c r="R35" s="154"/>
      <c r="S35" s="36" t="s">
        <v>14</v>
      </c>
      <c r="T35" s="155" t="s">
        <v>15</v>
      </c>
      <c r="U35" s="156"/>
      <c r="V35" s="156"/>
      <c r="W35" s="156"/>
      <c r="X35" s="156"/>
      <c r="Y35" s="36" t="s">
        <v>16</v>
      </c>
      <c r="Z35" s="36" t="s">
        <v>17</v>
      </c>
      <c r="AA35" s="38" t="s">
        <v>18</v>
      </c>
      <c r="AB35" s="40" t="s">
        <v>19</v>
      </c>
      <c r="AC35" s="11"/>
    </row>
    <row r="36" spans="1:29" ht="28.5">
      <c r="A36" s="7"/>
      <c r="B36" s="41" t="s">
        <v>20</v>
      </c>
      <c r="C36" s="170" t="s">
        <v>21</v>
      </c>
      <c r="D36" s="171"/>
      <c r="E36" s="37" t="s">
        <v>17</v>
      </c>
      <c r="F36" s="44" t="s">
        <v>22</v>
      </c>
      <c r="G36" s="44" t="s">
        <v>23</v>
      </c>
      <c r="H36" s="44" t="s">
        <v>24</v>
      </c>
      <c r="I36" s="44" t="s">
        <v>25</v>
      </c>
      <c r="J36" s="44" t="s">
        <v>26</v>
      </c>
      <c r="K36" s="37" t="s">
        <v>27</v>
      </c>
      <c r="L36" s="37" t="s">
        <v>28</v>
      </c>
      <c r="M36" s="45" t="s">
        <v>29</v>
      </c>
      <c r="N36" s="39" t="s">
        <v>30</v>
      </c>
      <c r="O36" s="22"/>
      <c r="P36" s="41" t="s">
        <v>20</v>
      </c>
      <c r="Q36" s="170" t="s">
        <v>21</v>
      </c>
      <c r="R36" s="171"/>
      <c r="S36" s="37" t="s">
        <v>17</v>
      </c>
      <c r="T36" s="44" t="s">
        <v>22</v>
      </c>
      <c r="U36" s="44" t="s">
        <v>23</v>
      </c>
      <c r="V36" s="44" t="s">
        <v>24</v>
      </c>
      <c r="W36" s="44" t="s">
        <v>25</v>
      </c>
      <c r="X36" s="44" t="s">
        <v>26</v>
      </c>
      <c r="Y36" s="37" t="s">
        <v>27</v>
      </c>
      <c r="Z36" s="37" t="s">
        <v>28</v>
      </c>
      <c r="AA36" s="45" t="s">
        <v>29</v>
      </c>
      <c r="AB36" s="46" t="s">
        <v>30</v>
      </c>
      <c r="AC36" s="3"/>
    </row>
    <row r="37" spans="1:29" ht="16.5" hidden="1">
      <c r="A37" s="7"/>
      <c r="B37" s="41"/>
      <c r="C37" s="42"/>
      <c r="D37" s="43"/>
      <c r="E37" s="37"/>
      <c r="F37" s="44">
        <v>8</v>
      </c>
      <c r="G37" s="44">
        <v>6</v>
      </c>
      <c r="H37" s="44">
        <v>4</v>
      </c>
      <c r="I37" s="44">
        <v>2</v>
      </c>
      <c r="J37" s="44">
        <v>1</v>
      </c>
      <c r="K37" s="37"/>
      <c r="L37" s="37"/>
      <c r="M37" s="45"/>
      <c r="N37" s="39"/>
      <c r="O37" s="22"/>
      <c r="P37" s="41"/>
      <c r="Q37" s="42"/>
      <c r="R37" s="43"/>
      <c r="S37" s="37"/>
      <c r="T37" s="44">
        <v>8</v>
      </c>
      <c r="U37" s="44">
        <v>6</v>
      </c>
      <c r="V37" s="44">
        <v>4</v>
      </c>
      <c r="W37" s="44">
        <v>2</v>
      </c>
      <c r="X37" s="44">
        <v>1</v>
      </c>
      <c r="Y37" s="37"/>
      <c r="Z37" s="37"/>
      <c r="AA37" s="45"/>
      <c r="AB37" s="46"/>
      <c r="AC37" s="3"/>
    </row>
    <row r="38" spans="1:28" ht="16.5">
      <c r="A38" s="7"/>
      <c r="B38" s="47">
        <v>1</v>
      </c>
      <c r="C38" s="143" t="s">
        <v>35</v>
      </c>
      <c r="D38" s="144"/>
      <c r="E38" s="48">
        <v>57</v>
      </c>
      <c r="F38" s="49"/>
      <c r="G38" s="49"/>
      <c r="H38" s="49"/>
      <c r="I38" s="49"/>
      <c r="J38" s="49"/>
      <c r="K38" s="49">
        <f>(F38*$F$37)+(G38*$G$37)+(H38*$H$37)+(I38*$I$37)+(J38*$J$37)</f>
        <v>0</v>
      </c>
      <c r="L38" s="49">
        <f>E38+K38</f>
        <v>57</v>
      </c>
      <c r="M38" s="50" t="s">
        <v>31</v>
      </c>
      <c r="N38" s="51" t="s">
        <v>39</v>
      </c>
      <c r="O38" s="22"/>
      <c r="P38" s="47">
        <v>1</v>
      </c>
      <c r="Q38" s="151" t="s">
        <v>70</v>
      </c>
      <c r="R38" s="152"/>
      <c r="S38" s="52">
        <v>0</v>
      </c>
      <c r="T38" s="49"/>
      <c r="U38" s="49"/>
      <c r="V38" s="49"/>
      <c r="W38" s="49"/>
      <c r="X38" s="49"/>
      <c r="Y38" s="49">
        <f>(T38*$F$37)+(U38*$G$37)+(V38*$H$37)+(W38*$I$37)+(X38*$J$37)</f>
        <v>0</v>
      </c>
      <c r="Z38" s="49">
        <f>S38+Y38</f>
        <v>0</v>
      </c>
      <c r="AA38" s="50" t="s">
        <v>76</v>
      </c>
      <c r="AB38" s="51" t="s">
        <v>69</v>
      </c>
    </row>
    <row r="39" spans="1:28" ht="16.5">
      <c r="A39" s="7"/>
      <c r="B39" s="47">
        <v>2</v>
      </c>
      <c r="C39" s="151" t="s">
        <v>34</v>
      </c>
      <c r="D39" s="152"/>
      <c r="E39" s="48">
        <v>50</v>
      </c>
      <c r="F39" s="49"/>
      <c r="G39" s="49"/>
      <c r="H39" s="49"/>
      <c r="I39" s="49"/>
      <c r="J39" s="49"/>
      <c r="K39" s="49">
        <f>(F39*$F$37)+(G39*$G$37)+(H39*$H$37)+(I39*$I$37)+(J39*$J$37)</f>
        <v>0</v>
      </c>
      <c r="L39" s="49">
        <f>E39+K39</f>
        <v>50</v>
      </c>
      <c r="M39" s="50" t="s">
        <v>31</v>
      </c>
      <c r="N39" s="51" t="s">
        <v>10</v>
      </c>
      <c r="O39" s="22"/>
      <c r="P39" s="47">
        <v>2</v>
      </c>
      <c r="Q39" s="143" t="s">
        <v>53</v>
      </c>
      <c r="R39" s="144"/>
      <c r="S39" s="52">
        <v>0</v>
      </c>
      <c r="T39" s="52"/>
      <c r="U39" s="52"/>
      <c r="V39" s="52"/>
      <c r="W39" s="52"/>
      <c r="X39" s="52"/>
      <c r="Y39" s="49">
        <f>(T39*$F$37)+(U39*$G$37)+(V39*$H$37)+(W39*$I$37)+(X39*$J$37)</f>
        <v>0</v>
      </c>
      <c r="Z39" s="49">
        <f>S39+Y39</f>
        <v>0</v>
      </c>
      <c r="AA39" s="50" t="s">
        <v>76</v>
      </c>
      <c r="AB39" s="51" t="s">
        <v>86</v>
      </c>
    </row>
    <row r="40" spans="1:28" ht="16.5">
      <c r="A40" s="7"/>
      <c r="B40" s="47">
        <v>3</v>
      </c>
      <c r="E40" s="48"/>
      <c r="F40" s="53"/>
      <c r="G40" s="53"/>
      <c r="H40" s="53"/>
      <c r="I40" s="53"/>
      <c r="J40" s="53"/>
      <c r="K40" s="49"/>
      <c r="L40" s="49"/>
      <c r="M40" s="50"/>
      <c r="N40" s="51"/>
      <c r="O40" s="22"/>
      <c r="P40" s="47">
        <v>3</v>
      </c>
      <c r="Q40" s="143" t="s">
        <v>55</v>
      </c>
      <c r="R40" s="144"/>
      <c r="S40" s="48">
        <v>0</v>
      </c>
      <c r="T40" s="49"/>
      <c r="U40" s="49"/>
      <c r="V40" s="49"/>
      <c r="W40" s="49"/>
      <c r="X40" s="49"/>
      <c r="Y40" s="49">
        <f>(T40*$F$37)+(U40*$G$37)+(V40*$H$37)+(W40*$I$37)+(X40*$J$37)</f>
        <v>0</v>
      </c>
      <c r="Z40" s="49">
        <f>S40+Y40</f>
        <v>0</v>
      </c>
      <c r="AA40" s="50" t="s">
        <v>76</v>
      </c>
      <c r="AB40" s="13" t="s">
        <v>87</v>
      </c>
    </row>
    <row r="41" spans="1:28" ht="16.5">
      <c r="A41" s="15"/>
      <c r="B41" s="47">
        <v>4</v>
      </c>
      <c r="C41" s="143"/>
      <c r="D41" s="144"/>
      <c r="E41" s="48"/>
      <c r="F41" s="49"/>
      <c r="G41" s="49"/>
      <c r="H41" s="49"/>
      <c r="I41" s="49"/>
      <c r="J41" s="49"/>
      <c r="K41" s="49"/>
      <c r="L41" s="49"/>
      <c r="M41" s="50"/>
      <c r="N41" s="51"/>
      <c r="O41" s="22"/>
      <c r="P41" s="47">
        <v>4</v>
      </c>
      <c r="Q41" s="143"/>
      <c r="R41" s="144"/>
      <c r="S41" s="48"/>
      <c r="T41" s="49"/>
      <c r="U41" s="49"/>
      <c r="V41" s="49"/>
      <c r="W41" s="49"/>
      <c r="X41" s="49"/>
      <c r="Y41" s="49"/>
      <c r="Z41" s="49"/>
      <c r="AA41" s="50"/>
      <c r="AB41" s="51"/>
    </row>
    <row r="42" spans="1:28" ht="16.5">
      <c r="A42" s="15"/>
      <c r="B42" s="55"/>
      <c r="C42" s="151"/>
      <c r="D42" s="152"/>
      <c r="E42" s="52"/>
      <c r="F42" s="52"/>
      <c r="G42" s="52"/>
      <c r="H42" s="52"/>
      <c r="I42" s="52"/>
      <c r="J42" s="52"/>
      <c r="K42" s="49"/>
      <c r="L42" s="49"/>
      <c r="M42" s="56"/>
      <c r="N42" s="51"/>
      <c r="O42" s="22"/>
      <c r="P42" s="55">
        <v>5</v>
      </c>
      <c r="Q42" s="151"/>
      <c r="R42" s="152"/>
      <c r="S42" s="48"/>
      <c r="T42" s="57"/>
      <c r="U42" s="57"/>
      <c r="V42" s="58"/>
      <c r="W42" s="59"/>
      <c r="X42" s="58"/>
      <c r="Y42" s="49"/>
      <c r="Z42" s="49"/>
      <c r="AA42" s="56"/>
      <c r="AB42" s="51"/>
    </row>
    <row r="43" spans="1:28" ht="16.5">
      <c r="A43" s="7"/>
      <c r="B43" s="47"/>
      <c r="C43" s="151"/>
      <c r="D43" s="152"/>
      <c r="E43" s="48"/>
      <c r="F43" s="57"/>
      <c r="G43" s="57"/>
      <c r="H43" s="58"/>
      <c r="I43" s="59"/>
      <c r="J43" s="58"/>
      <c r="K43" s="49"/>
      <c r="L43" s="49"/>
      <c r="M43" s="50"/>
      <c r="N43" s="51"/>
      <c r="O43" s="61"/>
      <c r="P43" s="47"/>
      <c r="Q43" s="151"/>
      <c r="R43" s="152"/>
      <c r="S43" s="48"/>
      <c r="T43" s="53"/>
      <c r="U43" s="53"/>
      <c r="V43" s="53"/>
      <c r="W43" s="53"/>
      <c r="X43" s="53"/>
      <c r="Y43" s="49"/>
      <c r="Z43" s="49"/>
      <c r="AA43" s="50"/>
      <c r="AB43" s="51"/>
    </row>
    <row r="44" spans="1:28" ht="16.5">
      <c r="A44" s="7"/>
      <c r="B44" s="47"/>
      <c r="C44" s="143"/>
      <c r="D44" s="144"/>
      <c r="E44" s="48"/>
      <c r="F44" s="49"/>
      <c r="G44" s="49"/>
      <c r="H44" s="49"/>
      <c r="I44" s="62"/>
      <c r="J44" s="49"/>
      <c r="K44" s="49"/>
      <c r="L44" s="49"/>
      <c r="M44" s="50"/>
      <c r="N44" s="51"/>
      <c r="O44" s="32"/>
      <c r="P44" s="47"/>
      <c r="Q44" s="143"/>
      <c r="R44" s="144"/>
      <c r="S44" s="48"/>
      <c r="T44" s="49"/>
      <c r="U44" s="49"/>
      <c r="V44" s="49"/>
      <c r="W44" s="64"/>
      <c r="X44" s="49"/>
      <c r="Y44" s="49"/>
      <c r="Z44" s="49"/>
      <c r="AA44" s="50"/>
      <c r="AB44" s="51"/>
    </row>
    <row r="45" spans="1:28" ht="16.5">
      <c r="A45" s="7"/>
      <c r="B45" s="55"/>
      <c r="C45" s="143"/>
      <c r="D45" s="144"/>
      <c r="E45" s="48"/>
      <c r="F45" s="49"/>
      <c r="G45" s="49"/>
      <c r="H45" s="49"/>
      <c r="I45" s="64"/>
      <c r="J45" s="49"/>
      <c r="K45" s="52"/>
      <c r="L45" s="52"/>
      <c r="M45" s="50"/>
      <c r="N45" s="54"/>
      <c r="O45" s="32"/>
      <c r="P45" s="55"/>
      <c r="Q45" s="143"/>
      <c r="R45" s="144"/>
      <c r="S45" s="48"/>
      <c r="T45" s="65"/>
      <c r="U45" s="66"/>
      <c r="V45" s="52"/>
      <c r="W45" s="52"/>
      <c r="X45" s="52"/>
      <c r="Y45" s="52"/>
      <c r="Z45" s="52"/>
      <c r="AA45" s="50"/>
      <c r="AB45" s="51"/>
    </row>
    <row r="46" spans="1:28" ht="16.5">
      <c r="A46" s="7"/>
      <c r="B46" s="47"/>
      <c r="C46" s="143"/>
      <c r="D46" s="144"/>
      <c r="E46" s="48"/>
      <c r="F46" s="66"/>
      <c r="G46" s="66"/>
      <c r="H46" s="52"/>
      <c r="I46" s="52"/>
      <c r="J46" s="52"/>
      <c r="K46" s="52"/>
      <c r="L46" s="52"/>
      <c r="M46" s="50"/>
      <c r="N46" s="60"/>
      <c r="O46" s="32"/>
      <c r="P46" s="47"/>
      <c r="Q46" s="149"/>
      <c r="R46" s="150"/>
      <c r="S46" s="48"/>
      <c r="T46" s="49"/>
      <c r="U46" s="49"/>
      <c r="V46" s="49"/>
      <c r="W46" s="62"/>
      <c r="X46" s="49"/>
      <c r="Y46" s="63"/>
      <c r="Z46" s="63"/>
      <c r="AA46" s="50"/>
      <c r="AB46" s="51"/>
    </row>
    <row r="47" spans="1:28" ht="17.25" thickBot="1">
      <c r="A47" s="7"/>
      <c r="B47" s="67"/>
      <c r="C47" s="146"/>
      <c r="D47" s="147"/>
      <c r="E47" s="68"/>
      <c r="F47" s="69"/>
      <c r="G47" s="69"/>
      <c r="H47" s="69"/>
      <c r="I47" s="69"/>
      <c r="J47" s="69"/>
      <c r="K47" s="70"/>
      <c r="L47" s="70"/>
      <c r="M47" s="71"/>
      <c r="N47" s="72"/>
      <c r="O47" s="32"/>
      <c r="P47" s="67"/>
      <c r="Q47" s="146"/>
      <c r="R47" s="147"/>
      <c r="S47" s="68"/>
      <c r="T47" s="69"/>
      <c r="U47" s="69"/>
      <c r="V47" s="69"/>
      <c r="W47" s="69"/>
      <c r="X47" s="69"/>
      <c r="Y47" s="70"/>
      <c r="Z47" s="70"/>
      <c r="AA47" s="71"/>
      <c r="AB47" s="72"/>
    </row>
    <row r="48" spans="1:28" ht="16.5">
      <c r="A48" s="7"/>
      <c r="B48" s="2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3"/>
      <c r="P48" s="74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6.5">
      <c r="A49" s="7"/>
      <c r="B49" s="32" t="s">
        <v>32</v>
      </c>
      <c r="C49" s="32"/>
      <c r="D49" s="32"/>
      <c r="E49" s="32"/>
      <c r="F49" s="32"/>
      <c r="G49" s="32"/>
      <c r="H49" s="32"/>
      <c r="I49" s="32"/>
      <c r="J49" s="32"/>
      <c r="K49" s="75"/>
      <c r="L49" s="32"/>
      <c r="M49" s="32"/>
      <c r="N49" s="75"/>
      <c r="O49" s="76"/>
      <c r="P49" s="32"/>
      <c r="Q49" s="32"/>
      <c r="R49" s="32"/>
      <c r="S49" s="32"/>
      <c r="T49" s="32"/>
      <c r="U49" s="32"/>
      <c r="V49" s="32"/>
      <c r="W49" s="32"/>
      <c r="X49" s="7"/>
      <c r="Y49" s="7"/>
      <c r="Z49" s="7"/>
      <c r="AA49" s="7"/>
      <c r="AB49" s="7"/>
    </row>
    <row r="50" spans="1:28" ht="16.5">
      <c r="A50" s="7"/>
      <c r="B50" s="148" t="s">
        <v>99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76"/>
      <c r="P50" s="32"/>
      <c r="Q50" s="32"/>
      <c r="R50" s="32"/>
      <c r="S50" s="32"/>
      <c r="T50" s="32"/>
      <c r="U50" s="32"/>
      <c r="V50" s="32"/>
      <c r="W50" s="32"/>
      <c r="X50" s="7"/>
      <c r="Y50" s="7"/>
      <c r="Z50" s="7"/>
      <c r="AA50" s="7"/>
      <c r="AB50" s="7"/>
    </row>
    <row r="51" spans="1:28" ht="16.5">
      <c r="A51" s="7"/>
      <c r="B51" s="76" t="s">
        <v>41</v>
      </c>
      <c r="C51" s="76"/>
      <c r="D51" s="76"/>
      <c r="E51" s="76"/>
      <c r="F51" s="77"/>
      <c r="G51" s="76"/>
      <c r="H51" s="76"/>
      <c r="I51" s="76"/>
      <c r="J51" s="76"/>
      <c r="K51" s="76"/>
      <c r="L51" s="76"/>
      <c r="M51" s="76"/>
      <c r="N51" s="76"/>
      <c r="O51" s="2"/>
      <c r="P51" s="76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6.5">
      <c r="A52" s="7"/>
      <c r="B52" s="22"/>
      <c r="C52" s="78"/>
      <c r="D52" s="7"/>
      <c r="E52" s="7"/>
      <c r="F52" s="7"/>
      <c r="G52" s="7"/>
      <c r="H52" s="7"/>
      <c r="I52" s="79"/>
      <c r="J52" s="80"/>
      <c r="K52" s="80"/>
      <c r="L52" s="80"/>
      <c r="M52" s="80"/>
      <c r="N52" s="80"/>
      <c r="O52" s="81"/>
      <c r="P52" s="82"/>
      <c r="Q52" s="80"/>
      <c r="R52" s="80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6.5">
      <c r="A53" s="7"/>
      <c r="B53" s="22"/>
      <c r="C53" s="78"/>
      <c r="D53" s="7"/>
      <c r="E53" s="7"/>
      <c r="F53" s="7"/>
      <c r="G53" s="7"/>
      <c r="H53" s="7"/>
      <c r="I53" s="80"/>
      <c r="J53" s="80"/>
      <c r="K53" s="80"/>
      <c r="L53" s="80"/>
      <c r="M53" s="80"/>
      <c r="N53" s="80"/>
      <c r="O53" s="81"/>
      <c r="P53" s="82"/>
      <c r="Q53" s="80"/>
      <c r="R53" s="80"/>
      <c r="S53" s="7"/>
      <c r="T53" s="7"/>
      <c r="U53" s="7"/>
      <c r="V53" s="7"/>
      <c r="W53" s="7"/>
      <c r="X53" s="7"/>
      <c r="Y53" s="7"/>
      <c r="Z53" s="83"/>
      <c r="AA53" s="22"/>
      <c r="AB53" s="24"/>
    </row>
    <row r="54" spans="1:28" ht="16.5">
      <c r="A54" s="1"/>
      <c r="B54" s="22"/>
      <c r="C54" s="78"/>
      <c r="D54" s="7"/>
      <c r="E54" s="7"/>
      <c r="F54" s="7"/>
      <c r="G54" s="7"/>
      <c r="H54" s="7"/>
      <c r="I54" s="80"/>
      <c r="J54" s="80"/>
      <c r="K54" s="80"/>
      <c r="L54" s="80"/>
      <c r="M54" s="80"/>
      <c r="N54" s="80"/>
      <c r="O54" s="81"/>
      <c r="P54" s="82"/>
      <c r="Q54" s="80"/>
      <c r="R54" s="80"/>
      <c r="S54" s="7"/>
      <c r="T54" s="7"/>
      <c r="U54" s="7"/>
      <c r="V54" s="7"/>
      <c r="W54" s="7"/>
      <c r="X54" s="7"/>
      <c r="Y54" s="7"/>
      <c r="Z54" s="32"/>
      <c r="AA54" s="32"/>
      <c r="AB54" s="32"/>
    </row>
    <row r="55" spans="1:28" ht="16.5">
      <c r="A55" s="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84"/>
      <c r="Y55" s="83"/>
      <c r="Z55" s="7"/>
      <c r="AA55" s="7"/>
      <c r="AB55" s="7"/>
    </row>
    <row r="56" spans="1:28" ht="16.5">
      <c r="A56" s="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32"/>
      <c r="Y56" s="32"/>
      <c r="Z56" s="7"/>
      <c r="AA56" s="7"/>
      <c r="AB56" s="7"/>
    </row>
    <row r="57" spans="1:28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6.5">
      <c r="A61" s="1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2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6.5">
      <c r="A62" s="1"/>
      <c r="B62" s="2"/>
      <c r="C62" s="2"/>
      <c r="D62" s="78"/>
      <c r="E62" s="7"/>
      <c r="F62" s="7"/>
      <c r="G62" s="85"/>
      <c r="H62" s="7"/>
      <c r="I62" s="7"/>
      <c r="J62" s="7"/>
      <c r="K62" s="7"/>
      <c r="L62" s="7"/>
      <c r="M62" s="7"/>
      <c r="N62" s="7"/>
      <c r="O62" s="7"/>
      <c r="P62" s="2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6.5">
      <c r="A63" s="1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7"/>
      <c r="P63" s="2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6.5">
      <c r="A64" s="1"/>
      <c r="B64" s="22"/>
      <c r="C64" s="145"/>
      <c r="D64" s="145"/>
      <c r="E64" s="22"/>
      <c r="F64" s="84"/>
      <c r="G64" s="84"/>
      <c r="H64" s="84"/>
      <c r="I64" s="84"/>
      <c r="J64" s="84"/>
      <c r="K64" s="83"/>
      <c r="L64" s="83"/>
      <c r="M64" s="22"/>
      <c r="N64" s="2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6.5">
      <c r="A65" s="1"/>
      <c r="B65" s="22"/>
      <c r="C65" s="145"/>
      <c r="D65" s="145"/>
      <c r="E65" s="22"/>
      <c r="F65" s="84"/>
      <c r="G65" s="84"/>
      <c r="H65" s="84"/>
      <c r="I65" s="84"/>
      <c r="J65" s="84"/>
      <c r="K65" s="83"/>
      <c r="L65" s="83"/>
      <c r="M65" s="22"/>
      <c r="N65" s="2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6.5">
      <c r="A66" s="1"/>
      <c r="B66" s="22"/>
      <c r="C66" s="145"/>
      <c r="D66" s="145"/>
      <c r="E66" s="22"/>
      <c r="F66" s="4"/>
      <c r="G66" s="4"/>
      <c r="H66" s="83"/>
      <c r="I66" s="83"/>
      <c r="J66" s="83"/>
      <c r="K66" s="83"/>
      <c r="L66" s="83"/>
      <c r="M66" s="22"/>
      <c r="N66" s="24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6.5">
      <c r="A67" s="1"/>
      <c r="B67" s="22"/>
      <c r="C67" s="145"/>
      <c r="D67" s="145"/>
      <c r="E67" s="83"/>
      <c r="F67" s="83"/>
      <c r="G67" s="83"/>
      <c r="H67" s="83"/>
      <c r="I67" s="83"/>
      <c r="J67" s="83"/>
      <c r="K67" s="83"/>
      <c r="L67" s="83"/>
      <c r="M67" s="22"/>
      <c r="N67" s="24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6.5">
      <c r="A68" s="1"/>
      <c r="B68" s="22"/>
      <c r="C68" s="145"/>
      <c r="D68" s="145"/>
      <c r="E68" s="22"/>
      <c r="F68" s="84"/>
      <c r="G68" s="84"/>
      <c r="H68" s="84"/>
      <c r="I68" s="84"/>
      <c r="J68" s="84"/>
      <c r="K68" s="83"/>
      <c r="L68" s="83"/>
      <c r="M68" s="22"/>
      <c r="N68" s="24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</sheetData>
  <sheetProtection/>
  <mergeCells count="152">
    <mergeCell ref="B50:N50"/>
    <mergeCell ref="C64:D64"/>
    <mergeCell ref="C65:D65"/>
    <mergeCell ref="C66:D66"/>
    <mergeCell ref="C67:D67"/>
    <mergeCell ref="C68:D68"/>
    <mergeCell ref="C45:D45"/>
    <mergeCell ref="Q45:R45"/>
    <mergeCell ref="C46:D46"/>
    <mergeCell ref="Q46:R46"/>
    <mergeCell ref="C47:D47"/>
    <mergeCell ref="Q47:R47"/>
    <mergeCell ref="C42:D42"/>
    <mergeCell ref="Q42:R42"/>
    <mergeCell ref="C43:D43"/>
    <mergeCell ref="Q43:R43"/>
    <mergeCell ref="C44:D44"/>
    <mergeCell ref="Q44:R44"/>
    <mergeCell ref="C38:D38"/>
    <mergeCell ref="Q38:R38"/>
    <mergeCell ref="C39:D39"/>
    <mergeCell ref="Q39:R39"/>
    <mergeCell ref="Q40:R40"/>
    <mergeCell ref="C41:D41"/>
    <mergeCell ref="Q41:R41"/>
    <mergeCell ref="C35:D35"/>
    <mergeCell ref="F35:J35"/>
    <mergeCell ref="Q35:R35"/>
    <mergeCell ref="T35:X35"/>
    <mergeCell ref="C36:D36"/>
    <mergeCell ref="Q36:R36"/>
    <mergeCell ref="P32:Q32"/>
    <mergeCell ref="Y32:AA32"/>
    <mergeCell ref="B33:N33"/>
    <mergeCell ref="P33:AB33"/>
    <mergeCell ref="B34:N34"/>
    <mergeCell ref="P34:AB34"/>
    <mergeCell ref="B30:C30"/>
    <mergeCell ref="D30:J30"/>
    <mergeCell ref="K30:M30"/>
    <mergeCell ref="P30:Q30"/>
    <mergeCell ref="R30:X30"/>
    <mergeCell ref="Y30:AA30"/>
    <mergeCell ref="B29:C29"/>
    <mergeCell ref="D29:J29"/>
    <mergeCell ref="K29:M29"/>
    <mergeCell ref="P29:Q29"/>
    <mergeCell ref="R29:X29"/>
    <mergeCell ref="Y29:AA29"/>
    <mergeCell ref="B28:C28"/>
    <mergeCell ref="D28:J28"/>
    <mergeCell ref="K28:M28"/>
    <mergeCell ref="P28:Q28"/>
    <mergeCell ref="R28:X28"/>
    <mergeCell ref="Y28:AA28"/>
    <mergeCell ref="B27:C27"/>
    <mergeCell ref="D27:J27"/>
    <mergeCell ref="K27:M27"/>
    <mergeCell ref="P27:Q27"/>
    <mergeCell ref="R27:X27"/>
    <mergeCell ref="Y27:AA27"/>
    <mergeCell ref="B26:C26"/>
    <mergeCell ref="D26:J26"/>
    <mergeCell ref="K26:M26"/>
    <mergeCell ref="P26:Q26"/>
    <mergeCell ref="R26:X26"/>
    <mergeCell ref="Y26:AA26"/>
    <mergeCell ref="B25:C25"/>
    <mergeCell ref="D25:J25"/>
    <mergeCell ref="K25:M25"/>
    <mergeCell ref="P25:Q25"/>
    <mergeCell ref="R25:X25"/>
    <mergeCell ref="Y25:AA25"/>
    <mergeCell ref="B24:C24"/>
    <mergeCell ref="D24:J24"/>
    <mergeCell ref="K24:M24"/>
    <mergeCell ref="P24:Q24"/>
    <mergeCell ref="R24:X24"/>
    <mergeCell ref="Y24:AA24"/>
    <mergeCell ref="B23:C23"/>
    <mergeCell ref="D23:J23"/>
    <mergeCell ref="K23:M23"/>
    <mergeCell ref="P23:Q23"/>
    <mergeCell ref="R23:X23"/>
    <mergeCell ref="Y23:AA23"/>
    <mergeCell ref="B22:C22"/>
    <mergeCell ref="D22:J22"/>
    <mergeCell ref="K22:M22"/>
    <mergeCell ref="P22:Q22"/>
    <mergeCell ref="R22:X22"/>
    <mergeCell ref="Y22:AA22"/>
    <mergeCell ref="B21:C21"/>
    <mergeCell ref="D21:J21"/>
    <mergeCell ref="K21:M21"/>
    <mergeCell ref="P21:Q21"/>
    <mergeCell ref="R21:X21"/>
    <mergeCell ref="Y21:AA21"/>
    <mergeCell ref="B20:C20"/>
    <mergeCell ref="D20:J20"/>
    <mergeCell ref="K20:M20"/>
    <mergeCell ref="P20:Q20"/>
    <mergeCell ref="R20:X20"/>
    <mergeCell ref="Y20:AA20"/>
    <mergeCell ref="B19:C19"/>
    <mergeCell ref="D19:J19"/>
    <mergeCell ref="K19:M19"/>
    <mergeCell ref="P19:Q19"/>
    <mergeCell ref="R19:X19"/>
    <mergeCell ref="Y19:AA19"/>
    <mergeCell ref="B18:C18"/>
    <mergeCell ref="D18:J18"/>
    <mergeCell ref="K18:M18"/>
    <mergeCell ref="P18:Q18"/>
    <mergeCell ref="R18:X18"/>
    <mergeCell ref="Y18:AA18"/>
    <mergeCell ref="B17:C17"/>
    <mergeCell ref="D17:J17"/>
    <mergeCell ref="K17:M17"/>
    <mergeCell ref="P17:Q17"/>
    <mergeCell ref="R17:X17"/>
    <mergeCell ref="Y17:AA17"/>
    <mergeCell ref="B16:C16"/>
    <mergeCell ref="D16:J16"/>
    <mergeCell ref="K16:M16"/>
    <mergeCell ref="P16:Q16"/>
    <mergeCell ref="R16:X16"/>
    <mergeCell ref="Y16:AA16"/>
    <mergeCell ref="B15:C15"/>
    <mergeCell ref="D15:J15"/>
    <mergeCell ref="K15:M15"/>
    <mergeCell ref="P15:Q15"/>
    <mergeCell ref="R15:X15"/>
    <mergeCell ref="Y15:AA15"/>
    <mergeCell ref="AC13:AW13"/>
    <mergeCell ref="B14:C14"/>
    <mergeCell ref="D14:J14"/>
    <mergeCell ref="K14:M14"/>
    <mergeCell ref="P14:Q14"/>
    <mergeCell ref="R14:X14"/>
    <mergeCell ref="Y14:AA14"/>
    <mergeCell ref="B8:AB8"/>
    <mergeCell ref="B9:AB9"/>
    <mergeCell ref="B10:AB10"/>
    <mergeCell ref="B11:AB11"/>
    <mergeCell ref="B13:N13"/>
    <mergeCell ref="P13:AB13"/>
    <mergeCell ref="B1:AB1"/>
    <mergeCell ref="B2:AB2"/>
    <mergeCell ref="B4:AB4"/>
    <mergeCell ref="B5:AB5"/>
    <mergeCell ref="B6:AB6"/>
    <mergeCell ref="B7:AB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68"/>
  <sheetViews>
    <sheetView zoomScalePageLayoutView="0" workbookViewId="0" topLeftCell="A10">
      <selection activeCell="B33" sqref="B33:N33"/>
    </sheetView>
  </sheetViews>
  <sheetFormatPr defaultColWidth="9.00390625" defaultRowHeight="15.75"/>
  <cols>
    <col min="1" max="1" width="3.75390625" style="0" customWidth="1"/>
    <col min="2" max="4" width="3.375" style="0" customWidth="1"/>
    <col min="5" max="5" width="4.00390625" style="0" customWidth="1"/>
    <col min="6" max="10" width="3.25390625" style="0" customWidth="1"/>
    <col min="11" max="11" width="3.375" style="0" customWidth="1"/>
    <col min="12" max="12" width="3.875" style="0" customWidth="1"/>
    <col min="13" max="13" width="3.75390625" style="0" customWidth="1"/>
    <col min="14" max="14" width="8.375" style="0" customWidth="1"/>
    <col min="16" max="18" width="3.375" style="0" customWidth="1"/>
    <col min="19" max="19" width="4.00390625" style="0" customWidth="1"/>
    <col min="20" max="24" width="3.25390625" style="0" customWidth="1"/>
    <col min="25" max="25" width="3.375" style="0" customWidth="1"/>
    <col min="26" max="26" width="3.875" style="0" customWidth="1"/>
    <col min="27" max="27" width="3.75390625" style="0" customWidth="1"/>
    <col min="28" max="28" width="8.375" style="0" customWidth="1"/>
  </cols>
  <sheetData>
    <row r="1" spans="1:49" ht="16.5">
      <c r="A1" s="1"/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6.5">
      <c r="A2" s="1"/>
      <c r="B2" s="224" t="s">
        <v>101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17.25" thickBo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6.5">
      <c r="A4" s="1"/>
      <c r="B4" s="225" t="s">
        <v>102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7"/>
      <c r="AC4" s="5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6.5">
      <c r="A5" s="1"/>
      <c r="B5" s="228" t="s">
        <v>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0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6.5">
      <c r="A6" s="1"/>
      <c r="B6" s="204" t="s">
        <v>1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3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6.5">
      <c r="A7" s="1"/>
      <c r="B7" s="228" t="s">
        <v>2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3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6.5">
      <c r="A8" s="1"/>
      <c r="B8" s="228" t="s">
        <v>3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3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6.5" customHeight="1">
      <c r="A9" s="1"/>
      <c r="B9" s="201" t="s">
        <v>84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6.5">
      <c r="A10" s="1"/>
      <c r="B10" s="204" t="s">
        <v>4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7.25" thickBot="1">
      <c r="A11" s="1"/>
      <c r="B11" s="215" t="s">
        <v>5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7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7.25" thickBot="1">
      <c r="A12" s="1"/>
      <c r="B12" s="4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6.5">
      <c r="A13" s="1"/>
      <c r="B13" s="218" t="s">
        <v>33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20"/>
      <c r="O13" s="4"/>
      <c r="P13" s="218" t="s">
        <v>43</v>
      </c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20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</row>
    <row r="14" spans="1:49" ht="17.25" thickBot="1">
      <c r="A14" s="1"/>
      <c r="B14" s="207" t="s">
        <v>6</v>
      </c>
      <c r="C14" s="208"/>
      <c r="D14" s="209" t="s">
        <v>7</v>
      </c>
      <c r="E14" s="210"/>
      <c r="F14" s="210"/>
      <c r="G14" s="210"/>
      <c r="H14" s="210"/>
      <c r="I14" s="210"/>
      <c r="J14" s="211"/>
      <c r="K14" s="212" t="s">
        <v>8</v>
      </c>
      <c r="L14" s="213"/>
      <c r="M14" s="208"/>
      <c r="N14" s="9" t="s">
        <v>9</v>
      </c>
      <c r="O14" s="10"/>
      <c r="P14" s="214" t="s">
        <v>6</v>
      </c>
      <c r="Q14" s="200"/>
      <c r="R14" s="197" t="s">
        <v>7</v>
      </c>
      <c r="S14" s="198"/>
      <c r="T14" s="198"/>
      <c r="U14" s="198"/>
      <c r="V14" s="198"/>
      <c r="W14" s="198"/>
      <c r="X14" s="198"/>
      <c r="Y14" s="199" t="s">
        <v>8</v>
      </c>
      <c r="Z14" s="200"/>
      <c r="AA14" s="200"/>
      <c r="AB14" s="9" t="s">
        <v>9</v>
      </c>
      <c r="AC14" s="8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ht="17.25" thickTop="1">
      <c r="A15" s="1"/>
      <c r="B15" s="167"/>
      <c r="C15" s="186"/>
      <c r="D15" s="205"/>
      <c r="E15" s="205"/>
      <c r="F15" s="205"/>
      <c r="G15" s="205"/>
      <c r="H15" s="205"/>
      <c r="I15" s="205"/>
      <c r="J15" s="205"/>
      <c r="K15" s="189" t="s">
        <v>37</v>
      </c>
      <c r="L15" s="189"/>
      <c r="M15" s="189"/>
      <c r="N15" s="12" t="s">
        <v>40</v>
      </c>
      <c r="O15" s="10"/>
      <c r="P15" s="167"/>
      <c r="Q15" s="186"/>
      <c r="R15" s="187"/>
      <c r="S15" s="187"/>
      <c r="T15" s="187"/>
      <c r="U15" s="187"/>
      <c r="V15" s="187"/>
      <c r="W15" s="187"/>
      <c r="X15" s="187"/>
      <c r="Y15" s="189" t="s">
        <v>110</v>
      </c>
      <c r="Z15" s="189"/>
      <c r="AA15" s="189"/>
      <c r="AB15" s="12" t="s">
        <v>38</v>
      </c>
      <c r="AC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ht="16.5">
      <c r="A16" s="1"/>
      <c r="B16" s="167"/>
      <c r="C16" s="186"/>
      <c r="D16" s="176"/>
      <c r="E16" s="176"/>
      <c r="F16" s="176"/>
      <c r="G16" s="176"/>
      <c r="H16" s="176"/>
      <c r="I16" s="176"/>
      <c r="J16" s="176"/>
      <c r="K16" s="169" t="s">
        <v>35</v>
      </c>
      <c r="L16" s="169"/>
      <c r="M16" s="169"/>
      <c r="N16" s="13" t="s">
        <v>39</v>
      </c>
      <c r="O16" s="10"/>
      <c r="P16" s="167"/>
      <c r="Q16" s="186"/>
      <c r="R16" s="176"/>
      <c r="S16" s="176"/>
      <c r="T16" s="176"/>
      <c r="U16" s="176"/>
      <c r="V16" s="176"/>
      <c r="W16" s="176"/>
      <c r="X16" s="176"/>
      <c r="Y16" s="169" t="s">
        <v>110</v>
      </c>
      <c r="Z16" s="169"/>
      <c r="AA16" s="169"/>
      <c r="AB16" s="13" t="s">
        <v>10</v>
      </c>
      <c r="AC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29" ht="16.5">
      <c r="A17" s="4"/>
      <c r="B17" s="167"/>
      <c r="C17" s="186"/>
      <c r="D17" s="176"/>
      <c r="E17" s="176"/>
      <c r="F17" s="176"/>
      <c r="G17" s="176"/>
      <c r="H17" s="176"/>
      <c r="I17" s="176"/>
      <c r="J17" s="176"/>
      <c r="K17" s="169" t="s">
        <v>35</v>
      </c>
      <c r="L17" s="169"/>
      <c r="M17" s="169"/>
      <c r="N17" s="13" t="s">
        <v>39</v>
      </c>
      <c r="O17" s="10"/>
      <c r="P17" s="167"/>
      <c r="Q17" s="186"/>
      <c r="R17" s="176"/>
      <c r="S17" s="176"/>
      <c r="T17" s="176"/>
      <c r="U17" s="176"/>
      <c r="V17" s="176"/>
      <c r="W17" s="176"/>
      <c r="X17" s="176"/>
      <c r="Y17" s="169" t="s">
        <v>110</v>
      </c>
      <c r="Z17" s="169"/>
      <c r="AA17" s="169"/>
      <c r="AB17" s="13" t="s">
        <v>10</v>
      </c>
      <c r="AC17" s="11"/>
    </row>
    <row r="18" spans="1:29" ht="17.25" thickBot="1">
      <c r="A18" s="4"/>
      <c r="B18" s="178"/>
      <c r="C18" s="190"/>
      <c r="D18" s="174"/>
      <c r="E18" s="174"/>
      <c r="F18" s="174"/>
      <c r="G18" s="174"/>
      <c r="H18" s="174"/>
      <c r="I18" s="174"/>
      <c r="J18" s="174"/>
      <c r="K18" s="180" t="s">
        <v>35</v>
      </c>
      <c r="L18" s="180"/>
      <c r="M18" s="180"/>
      <c r="N18" s="14" t="s">
        <v>39</v>
      </c>
      <c r="O18" s="10"/>
      <c r="P18" s="178"/>
      <c r="Q18" s="190"/>
      <c r="R18" s="174"/>
      <c r="S18" s="174"/>
      <c r="T18" s="174"/>
      <c r="U18" s="174"/>
      <c r="V18" s="174"/>
      <c r="W18" s="174"/>
      <c r="X18" s="174"/>
      <c r="Y18" s="180" t="s">
        <v>110</v>
      </c>
      <c r="Z18" s="180"/>
      <c r="AA18" s="180"/>
      <c r="AB18" s="14" t="s">
        <v>10</v>
      </c>
      <c r="AC18" s="11"/>
    </row>
    <row r="19" spans="1:29" ht="16.5">
      <c r="A19" s="4"/>
      <c r="B19" s="183"/>
      <c r="C19" s="193"/>
      <c r="D19" s="187"/>
      <c r="E19" s="188"/>
      <c r="F19" s="188"/>
      <c r="G19" s="188"/>
      <c r="H19" s="188"/>
      <c r="I19" s="188"/>
      <c r="J19" s="188"/>
      <c r="K19" s="189" t="s">
        <v>36</v>
      </c>
      <c r="L19" s="189"/>
      <c r="M19" s="189"/>
      <c r="N19" s="12" t="s">
        <v>38</v>
      </c>
      <c r="O19" s="16"/>
      <c r="P19" s="221"/>
      <c r="Q19" s="222"/>
      <c r="R19" s="187"/>
      <c r="S19" s="188"/>
      <c r="T19" s="188"/>
      <c r="U19" s="188"/>
      <c r="V19" s="188"/>
      <c r="W19" s="188"/>
      <c r="X19" s="188"/>
      <c r="Y19" s="189" t="s">
        <v>109</v>
      </c>
      <c r="Z19" s="189"/>
      <c r="AA19" s="189"/>
      <c r="AB19" s="12" t="s">
        <v>40</v>
      </c>
      <c r="AC19" s="3"/>
    </row>
    <row r="20" spans="1:29" ht="16.5">
      <c r="A20" s="4"/>
      <c r="B20" s="167"/>
      <c r="C20" s="186"/>
      <c r="D20" s="176"/>
      <c r="E20" s="177"/>
      <c r="F20" s="177"/>
      <c r="G20" s="177"/>
      <c r="H20" s="177"/>
      <c r="I20" s="177"/>
      <c r="J20" s="177"/>
      <c r="K20" s="169" t="s">
        <v>34</v>
      </c>
      <c r="L20" s="169"/>
      <c r="M20" s="169"/>
      <c r="N20" s="13" t="s">
        <v>10</v>
      </c>
      <c r="O20" s="16"/>
      <c r="P20" s="195"/>
      <c r="Q20" s="196"/>
      <c r="R20" s="176"/>
      <c r="S20" s="177"/>
      <c r="T20" s="177"/>
      <c r="U20" s="177"/>
      <c r="V20" s="177"/>
      <c r="W20" s="177"/>
      <c r="X20" s="177"/>
      <c r="Y20" s="169" t="s">
        <v>109</v>
      </c>
      <c r="Z20" s="169"/>
      <c r="AA20" s="169"/>
      <c r="AB20" s="13" t="s">
        <v>39</v>
      </c>
      <c r="AC20" s="3"/>
    </row>
    <row r="21" spans="1:29" ht="16.5">
      <c r="A21" s="4"/>
      <c r="B21" s="167"/>
      <c r="C21" s="186"/>
      <c r="D21" s="176"/>
      <c r="E21" s="177"/>
      <c r="F21" s="177"/>
      <c r="G21" s="177"/>
      <c r="H21" s="177"/>
      <c r="I21" s="177"/>
      <c r="J21" s="194"/>
      <c r="K21" s="169" t="s">
        <v>34</v>
      </c>
      <c r="L21" s="169"/>
      <c r="M21" s="169"/>
      <c r="N21" s="13" t="s">
        <v>10</v>
      </c>
      <c r="O21" s="16"/>
      <c r="P21" s="167"/>
      <c r="Q21" s="186"/>
      <c r="R21" s="176"/>
      <c r="S21" s="177"/>
      <c r="T21" s="177"/>
      <c r="U21" s="177"/>
      <c r="V21" s="177"/>
      <c r="W21" s="177"/>
      <c r="X21" s="194"/>
      <c r="Y21" s="169" t="s">
        <v>109</v>
      </c>
      <c r="Z21" s="169"/>
      <c r="AA21" s="169"/>
      <c r="AB21" s="13" t="s">
        <v>39</v>
      </c>
      <c r="AC21" s="3"/>
    </row>
    <row r="22" spans="1:29" ht="17.25" thickBot="1">
      <c r="A22" s="4"/>
      <c r="B22" s="178"/>
      <c r="C22" s="190"/>
      <c r="D22" s="174"/>
      <c r="E22" s="175"/>
      <c r="F22" s="175"/>
      <c r="G22" s="175"/>
      <c r="H22" s="175"/>
      <c r="I22" s="175"/>
      <c r="J22" s="175"/>
      <c r="K22" s="180" t="s">
        <v>34</v>
      </c>
      <c r="L22" s="180"/>
      <c r="M22" s="180"/>
      <c r="N22" s="14" t="s">
        <v>10</v>
      </c>
      <c r="O22" s="16"/>
      <c r="P22" s="178"/>
      <c r="Q22" s="190"/>
      <c r="R22" s="174"/>
      <c r="S22" s="175"/>
      <c r="T22" s="175"/>
      <c r="U22" s="175"/>
      <c r="V22" s="175"/>
      <c r="W22" s="175"/>
      <c r="X22" s="175"/>
      <c r="Y22" s="180" t="s">
        <v>109</v>
      </c>
      <c r="Z22" s="180"/>
      <c r="AA22" s="180"/>
      <c r="AB22" s="14" t="s">
        <v>39</v>
      </c>
      <c r="AC22" s="3"/>
    </row>
    <row r="23" spans="1:29" ht="16.5">
      <c r="A23" s="4"/>
      <c r="B23" s="183"/>
      <c r="C23" s="193"/>
      <c r="D23" s="187"/>
      <c r="E23" s="188"/>
      <c r="F23" s="188"/>
      <c r="G23" s="188"/>
      <c r="H23" s="188"/>
      <c r="I23" s="188"/>
      <c r="J23" s="188"/>
      <c r="K23" s="189"/>
      <c r="L23" s="189"/>
      <c r="M23" s="189"/>
      <c r="N23" s="12"/>
      <c r="O23" s="17"/>
      <c r="P23" s="183"/>
      <c r="Q23" s="193"/>
      <c r="R23" s="187"/>
      <c r="S23" s="188"/>
      <c r="T23" s="188"/>
      <c r="U23" s="188"/>
      <c r="V23" s="188"/>
      <c r="W23" s="188"/>
      <c r="X23" s="188"/>
      <c r="Y23" s="189" t="s">
        <v>111</v>
      </c>
      <c r="Z23" s="189"/>
      <c r="AA23" s="189"/>
      <c r="AB23" s="12" t="s">
        <v>69</v>
      </c>
      <c r="AC23" s="11"/>
    </row>
    <row r="24" spans="1:29" ht="16.5">
      <c r="A24" s="4"/>
      <c r="B24" s="183"/>
      <c r="C24" s="193"/>
      <c r="D24" s="176"/>
      <c r="E24" s="177"/>
      <c r="F24" s="177"/>
      <c r="G24" s="177"/>
      <c r="H24" s="177"/>
      <c r="I24" s="177"/>
      <c r="J24" s="177"/>
      <c r="K24" s="169"/>
      <c r="L24" s="169"/>
      <c r="M24" s="169"/>
      <c r="N24" s="13"/>
      <c r="O24" s="18"/>
      <c r="P24" s="183"/>
      <c r="Q24" s="193"/>
      <c r="R24" s="176"/>
      <c r="S24" s="177"/>
      <c r="T24" s="177"/>
      <c r="U24" s="177"/>
      <c r="V24" s="177"/>
      <c r="W24" s="177"/>
      <c r="X24" s="177"/>
      <c r="Y24" s="169" t="s">
        <v>111</v>
      </c>
      <c r="Z24" s="169"/>
      <c r="AA24" s="169"/>
      <c r="AB24" s="13" t="s">
        <v>68</v>
      </c>
      <c r="AC24" s="11"/>
    </row>
    <row r="25" spans="1:29" ht="16.5">
      <c r="A25" s="4"/>
      <c r="B25" s="167"/>
      <c r="C25" s="186"/>
      <c r="D25" s="176"/>
      <c r="E25" s="177"/>
      <c r="F25" s="177"/>
      <c r="G25" s="177"/>
      <c r="H25" s="177"/>
      <c r="I25" s="177"/>
      <c r="J25" s="177"/>
      <c r="K25" s="169"/>
      <c r="L25" s="169"/>
      <c r="M25" s="169"/>
      <c r="N25" s="13"/>
      <c r="O25" s="19"/>
      <c r="P25" s="167"/>
      <c r="Q25" s="186"/>
      <c r="R25" s="176"/>
      <c r="S25" s="177"/>
      <c r="T25" s="177"/>
      <c r="U25" s="177"/>
      <c r="V25" s="177"/>
      <c r="W25" s="177"/>
      <c r="X25" s="177"/>
      <c r="Y25" s="169" t="s">
        <v>111</v>
      </c>
      <c r="Z25" s="169"/>
      <c r="AA25" s="169"/>
      <c r="AB25" s="13" t="s">
        <v>68</v>
      </c>
      <c r="AC25" s="11"/>
    </row>
    <row r="26" spans="1:29" ht="17.25" thickBot="1">
      <c r="A26" s="4"/>
      <c r="B26" s="178"/>
      <c r="C26" s="190"/>
      <c r="D26" s="174"/>
      <c r="E26" s="175"/>
      <c r="F26" s="175"/>
      <c r="G26" s="175"/>
      <c r="H26" s="175"/>
      <c r="I26" s="175"/>
      <c r="J26" s="175"/>
      <c r="K26" s="180"/>
      <c r="L26" s="180"/>
      <c r="M26" s="180"/>
      <c r="N26" s="14"/>
      <c r="O26" s="20"/>
      <c r="P26" s="191"/>
      <c r="Q26" s="192"/>
      <c r="R26" s="174"/>
      <c r="S26" s="175"/>
      <c r="T26" s="175"/>
      <c r="U26" s="175"/>
      <c r="V26" s="175"/>
      <c r="W26" s="175"/>
      <c r="X26" s="175"/>
      <c r="Y26" s="180" t="s">
        <v>111</v>
      </c>
      <c r="Z26" s="180"/>
      <c r="AA26" s="180"/>
      <c r="AB26" s="14" t="s">
        <v>68</v>
      </c>
      <c r="AC26" s="11"/>
    </row>
    <row r="27" spans="1:29" ht="17.25" hidden="1" thickBot="1">
      <c r="A27" s="4"/>
      <c r="B27" s="167"/>
      <c r="C27" s="168"/>
      <c r="D27" s="176"/>
      <c r="E27" s="177"/>
      <c r="F27" s="177"/>
      <c r="G27" s="177"/>
      <c r="H27" s="177"/>
      <c r="I27" s="177"/>
      <c r="J27" s="177"/>
      <c r="K27" s="165"/>
      <c r="L27" s="166"/>
      <c r="M27" s="166"/>
      <c r="N27" s="13"/>
      <c r="O27" s="21"/>
      <c r="P27" s="183"/>
      <c r="Q27" s="184"/>
      <c r="R27" s="176"/>
      <c r="S27" s="177"/>
      <c r="T27" s="177"/>
      <c r="U27" s="177"/>
      <c r="V27" s="177"/>
      <c r="W27" s="177"/>
      <c r="X27" s="177"/>
      <c r="Y27" s="169"/>
      <c r="Z27" s="169"/>
      <c r="AA27" s="169"/>
      <c r="AB27" s="13"/>
      <c r="AC27" s="3"/>
    </row>
    <row r="28" spans="1:29" ht="17.25" hidden="1" thickBot="1">
      <c r="A28" s="7"/>
      <c r="B28" s="183"/>
      <c r="C28" s="184"/>
      <c r="D28" s="176"/>
      <c r="E28" s="185"/>
      <c r="F28" s="185"/>
      <c r="G28" s="185"/>
      <c r="H28" s="185"/>
      <c r="I28" s="185"/>
      <c r="J28" s="185"/>
      <c r="K28" s="165"/>
      <c r="L28" s="166"/>
      <c r="M28" s="166"/>
      <c r="N28" s="13"/>
      <c r="O28" s="21"/>
      <c r="P28" s="167"/>
      <c r="Q28" s="168"/>
      <c r="R28" s="176"/>
      <c r="S28" s="177"/>
      <c r="T28" s="177"/>
      <c r="U28" s="177"/>
      <c r="V28" s="177"/>
      <c r="W28" s="177"/>
      <c r="X28" s="177"/>
      <c r="Y28" s="169"/>
      <c r="Z28" s="169"/>
      <c r="AA28" s="169"/>
      <c r="AB28" s="13"/>
      <c r="AC28" s="5" t="s">
        <v>11</v>
      </c>
    </row>
    <row r="29" spans="1:29" ht="17.25" hidden="1" thickBot="1">
      <c r="A29" s="7"/>
      <c r="B29" s="183"/>
      <c r="C29" s="184"/>
      <c r="D29" s="176"/>
      <c r="E29" s="185"/>
      <c r="F29" s="185"/>
      <c r="G29" s="185"/>
      <c r="H29" s="185"/>
      <c r="I29" s="185"/>
      <c r="J29" s="185"/>
      <c r="K29" s="165"/>
      <c r="L29" s="166"/>
      <c r="M29" s="166"/>
      <c r="N29" s="13"/>
      <c r="O29" s="22"/>
      <c r="P29" s="167"/>
      <c r="Q29" s="168"/>
      <c r="R29" s="176"/>
      <c r="S29" s="177"/>
      <c r="T29" s="177"/>
      <c r="U29" s="177"/>
      <c r="V29" s="177"/>
      <c r="W29" s="177"/>
      <c r="X29" s="177"/>
      <c r="Y29" s="169"/>
      <c r="Z29" s="169"/>
      <c r="AA29" s="169"/>
      <c r="AB29" s="13"/>
      <c r="AC29" s="3"/>
    </row>
    <row r="30" spans="1:29" ht="17.25" hidden="1" thickBot="1">
      <c r="A30" s="7"/>
      <c r="B30" s="178"/>
      <c r="C30" s="179"/>
      <c r="D30" s="174"/>
      <c r="E30" s="175"/>
      <c r="F30" s="175"/>
      <c r="G30" s="175"/>
      <c r="H30" s="175"/>
      <c r="I30" s="175"/>
      <c r="J30" s="175"/>
      <c r="K30" s="180"/>
      <c r="L30" s="181"/>
      <c r="M30" s="166"/>
      <c r="N30" s="23"/>
      <c r="O30" s="22"/>
      <c r="P30" s="178"/>
      <c r="Q30" s="182"/>
      <c r="R30" s="174"/>
      <c r="S30" s="175"/>
      <c r="T30" s="175"/>
      <c r="U30" s="175"/>
      <c r="V30" s="175"/>
      <c r="W30" s="175"/>
      <c r="X30" s="175"/>
      <c r="Y30" s="180"/>
      <c r="Z30" s="180"/>
      <c r="AA30" s="180"/>
      <c r="AB30" s="14"/>
      <c r="AC30" s="3"/>
    </row>
    <row r="31" spans="1:29" ht="16.5">
      <c r="A31" s="7"/>
      <c r="B31" s="24"/>
      <c r="C31" s="25"/>
      <c r="D31" s="26"/>
      <c r="E31" s="27"/>
      <c r="F31" s="27"/>
      <c r="G31" s="27"/>
      <c r="H31" s="27"/>
      <c r="I31" s="27"/>
      <c r="J31" s="27"/>
      <c r="K31" s="28"/>
      <c r="L31" s="29"/>
      <c r="M31" s="30"/>
      <c r="N31" s="31"/>
      <c r="O31" s="22"/>
      <c r="P31" s="24"/>
      <c r="Q31" s="25"/>
      <c r="R31" s="26"/>
      <c r="S31" s="27"/>
      <c r="T31" s="27"/>
      <c r="U31" s="27"/>
      <c r="V31" s="27"/>
      <c r="W31" s="27"/>
      <c r="X31" s="27"/>
      <c r="Y31" s="28"/>
      <c r="Z31" s="29"/>
      <c r="AA31" s="29"/>
      <c r="AB31" s="24"/>
      <c r="AC31" s="3"/>
    </row>
    <row r="32" spans="1:29" ht="17.25" thickBot="1">
      <c r="A32" s="7"/>
      <c r="B32" s="24"/>
      <c r="C32" s="25"/>
      <c r="D32" s="26"/>
      <c r="E32" s="27"/>
      <c r="F32" s="27"/>
      <c r="G32" s="27"/>
      <c r="H32" s="27"/>
      <c r="I32" s="27"/>
      <c r="J32" s="27"/>
      <c r="K32" s="28"/>
      <c r="L32" s="29"/>
      <c r="M32" s="29"/>
      <c r="N32" s="24"/>
      <c r="O32" s="22"/>
      <c r="P32" s="172"/>
      <c r="Q32" s="173"/>
      <c r="R32" s="32"/>
      <c r="S32" s="33"/>
      <c r="T32" s="33"/>
      <c r="U32" s="34"/>
      <c r="V32" s="34"/>
      <c r="W32" s="34"/>
      <c r="X32" s="34"/>
      <c r="Y32" s="157"/>
      <c r="Z32" s="158"/>
      <c r="AA32" s="158"/>
      <c r="AB32" s="24"/>
      <c r="AC32" s="3"/>
    </row>
    <row r="33" spans="1:29" ht="17.25" customHeight="1" thickBot="1">
      <c r="A33" s="7"/>
      <c r="B33" s="159" t="s">
        <v>103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1"/>
      <c r="O33" s="22"/>
      <c r="P33" s="159" t="str">
        <f>B33</f>
        <v>103年 6 月  沙龍積分累計表</v>
      </c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1"/>
      <c r="AC33" s="3"/>
    </row>
    <row r="34" spans="1:29" ht="17.25" customHeight="1" thickBot="1">
      <c r="A34" s="7"/>
      <c r="B34" s="162" t="s">
        <v>104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22"/>
      <c r="P34" s="162" t="s">
        <v>105</v>
      </c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4"/>
      <c r="AC34" s="3"/>
    </row>
    <row r="35" spans="1:29" ht="29.25" customHeight="1" thickTop="1">
      <c r="A35" s="4"/>
      <c r="B35" s="35" t="s">
        <v>12</v>
      </c>
      <c r="C35" s="153" t="s">
        <v>13</v>
      </c>
      <c r="D35" s="154"/>
      <c r="E35" s="36" t="s">
        <v>14</v>
      </c>
      <c r="F35" s="155" t="s">
        <v>15</v>
      </c>
      <c r="G35" s="156"/>
      <c r="H35" s="156"/>
      <c r="I35" s="156"/>
      <c r="J35" s="156"/>
      <c r="K35" s="36" t="s">
        <v>16</v>
      </c>
      <c r="L35" s="36" t="s">
        <v>17</v>
      </c>
      <c r="M35" s="38" t="s">
        <v>18</v>
      </c>
      <c r="N35" s="39" t="s">
        <v>19</v>
      </c>
      <c r="O35" s="22"/>
      <c r="P35" s="35" t="s">
        <v>12</v>
      </c>
      <c r="Q35" s="153" t="s">
        <v>13</v>
      </c>
      <c r="R35" s="154"/>
      <c r="S35" s="36" t="s">
        <v>14</v>
      </c>
      <c r="T35" s="155" t="s">
        <v>15</v>
      </c>
      <c r="U35" s="156"/>
      <c r="V35" s="156"/>
      <c r="W35" s="156"/>
      <c r="X35" s="156"/>
      <c r="Y35" s="36" t="s">
        <v>16</v>
      </c>
      <c r="Z35" s="36" t="s">
        <v>17</v>
      </c>
      <c r="AA35" s="38" t="s">
        <v>18</v>
      </c>
      <c r="AB35" s="40" t="s">
        <v>19</v>
      </c>
      <c r="AC35" s="11"/>
    </row>
    <row r="36" spans="1:29" ht="28.5">
      <c r="A36" s="7"/>
      <c r="B36" s="41" t="s">
        <v>20</v>
      </c>
      <c r="C36" s="170" t="s">
        <v>21</v>
      </c>
      <c r="D36" s="171"/>
      <c r="E36" s="37" t="s">
        <v>17</v>
      </c>
      <c r="F36" s="44" t="s">
        <v>22</v>
      </c>
      <c r="G36" s="44" t="s">
        <v>23</v>
      </c>
      <c r="H36" s="44" t="s">
        <v>24</v>
      </c>
      <c r="I36" s="44" t="s">
        <v>25</v>
      </c>
      <c r="J36" s="44" t="s">
        <v>26</v>
      </c>
      <c r="K36" s="37" t="s">
        <v>27</v>
      </c>
      <c r="L36" s="37" t="s">
        <v>28</v>
      </c>
      <c r="M36" s="45" t="s">
        <v>29</v>
      </c>
      <c r="N36" s="39" t="s">
        <v>30</v>
      </c>
      <c r="O36" s="22"/>
      <c r="P36" s="41" t="s">
        <v>20</v>
      </c>
      <c r="Q36" s="170" t="s">
        <v>21</v>
      </c>
      <c r="R36" s="171"/>
      <c r="S36" s="37" t="s">
        <v>17</v>
      </c>
      <c r="T36" s="44" t="s">
        <v>22</v>
      </c>
      <c r="U36" s="44" t="s">
        <v>23</v>
      </c>
      <c r="V36" s="44" t="s">
        <v>24</v>
      </c>
      <c r="W36" s="44" t="s">
        <v>25</v>
      </c>
      <c r="X36" s="44" t="s">
        <v>26</v>
      </c>
      <c r="Y36" s="37" t="s">
        <v>27</v>
      </c>
      <c r="Z36" s="37" t="s">
        <v>28</v>
      </c>
      <c r="AA36" s="45" t="s">
        <v>29</v>
      </c>
      <c r="AB36" s="46" t="s">
        <v>30</v>
      </c>
      <c r="AC36" s="3"/>
    </row>
    <row r="37" spans="1:29" ht="16.5" hidden="1">
      <c r="A37" s="7"/>
      <c r="B37" s="41"/>
      <c r="C37" s="42"/>
      <c r="D37" s="43"/>
      <c r="E37" s="37"/>
      <c r="F37" s="44">
        <v>8</v>
      </c>
      <c r="G37" s="44">
        <v>6</v>
      </c>
      <c r="H37" s="44">
        <v>4</v>
      </c>
      <c r="I37" s="44">
        <v>2</v>
      </c>
      <c r="J37" s="44">
        <v>1</v>
      </c>
      <c r="K37" s="37"/>
      <c r="L37" s="37"/>
      <c r="M37" s="45"/>
      <c r="N37" s="39"/>
      <c r="O37" s="22"/>
      <c r="P37" s="41"/>
      <c r="Q37" s="42"/>
      <c r="R37" s="43"/>
      <c r="S37" s="37"/>
      <c r="T37" s="44">
        <v>8</v>
      </c>
      <c r="U37" s="44">
        <v>6</v>
      </c>
      <c r="V37" s="44">
        <v>4</v>
      </c>
      <c r="W37" s="44">
        <v>2</v>
      </c>
      <c r="X37" s="44">
        <v>1</v>
      </c>
      <c r="Y37" s="37"/>
      <c r="Z37" s="37"/>
      <c r="AA37" s="45"/>
      <c r="AB37" s="46"/>
      <c r="AC37" s="3"/>
    </row>
    <row r="38" spans="1:28" ht="16.5">
      <c r="A38" s="7"/>
      <c r="B38" s="47">
        <v>1</v>
      </c>
      <c r="C38" s="143" t="s">
        <v>35</v>
      </c>
      <c r="D38" s="144"/>
      <c r="E38" s="48">
        <v>57</v>
      </c>
      <c r="F38" s="49"/>
      <c r="G38" s="49"/>
      <c r="H38" s="49"/>
      <c r="I38" s="49"/>
      <c r="J38" s="49"/>
      <c r="K38" s="49">
        <f>(F38*$F$37)+(G38*$G$37)+(H38*$H$37)+(I38*$I$37)+(J38*$J$37)</f>
        <v>0</v>
      </c>
      <c r="L38" s="49">
        <f>E38+K38</f>
        <v>57</v>
      </c>
      <c r="M38" s="50" t="s">
        <v>31</v>
      </c>
      <c r="N38" s="51" t="s">
        <v>39</v>
      </c>
      <c r="O38" s="22"/>
      <c r="P38" s="47">
        <v>1</v>
      </c>
      <c r="Q38" s="151" t="s">
        <v>70</v>
      </c>
      <c r="R38" s="152"/>
      <c r="S38" s="52">
        <v>0</v>
      </c>
      <c r="T38" s="49"/>
      <c r="U38" s="49"/>
      <c r="V38" s="49"/>
      <c r="W38" s="49"/>
      <c r="X38" s="49"/>
      <c r="Y38" s="49">
        <f>(T38*$F$37)+(U38*$G$37)+(V38*$H$37)+(W38*$I$37)+(X38*$J$37)</f>
        <v>0</v>
      </c>
      <c r="Z38" s="49">
        <f>S38+Y38</f>
        <v>0</v>
      </c>
      <c r="AA38" s="50" t="s">
        <v>76</v>
      </c>
      <c r="AB38" s="51" t="s">
        <v>69</v>
      </c>
    </row>
    <row r="39" spans="1:28" ht="16.5">
      <c r="A39" s="7"/>
      <c r="B39" s="47">
        <v>2</v>
      </c>
      <c r="C39" s="151" t="s">
        <v>34</v>
      </c>
      <c r="D39" s="152"/>
      <c r="E39" s="48">
        <v>50</v>
      </c>
      <c r="F39" s="49"/>
      <c r="G39" s="49"/>
      <c r="H39" s="49"/>
      <c r="I39" s="49"/>
      <c r="J39" s="49"/>
      <c r="K39" s="49">
        <f>(F39*$F$37)+(G39*$G$37)+(H39*$H$37)+(I39*$I$37)+(J39*$J$37)</f>
        <v>0</v>
      </c>
      <c r="L39" s="49">
        <f>E39+K39</f>
        <v>50</v>
      </c>
      <c r="M39" s="50" t="s">
        <v>31</v>
      </c>
      <c r="N39" s="51" t="s">
        <v>10</v>
      </c>
      <c r="O39" s="22"/>
      <c r="P39" s="47">
        <v>2</v>
      </c>
      <c r="Q39" s="143" t="s">
        <v>53</v>
      </c>
      <c r="R39" s="144"/>
      <c r="S39" s="52">
        <v>0</v>
      </c>
      <c r="T39" s="52"/>
      <c r="U39" s="52"/>
      <c r="V39" s="52"/>
      <c r="W39" s="52"/>
      <c r="X39" s="52"/>
      <c r="Y39" s="49">
        <f>(T39*$F$37)+(U39*$G$37)+(V39*$H$37)+(W39*$I$37)+(X39*$J$37)</f>
        <v>0</v>
      </c>
      <c r="Z39" s="49">
        <f>S39+Y39</f>
        <v>0</v>
      </c>
      <c r="AA39" s="50" t="s">
        <v>76</v>
      </c>
      <c r="AB39" s="51" t="s">
        <v>86</v>
      </c>
    </row>
    <row r="40" spans="1:28" ht="16.5">
      <c r="A40" s="7"/>
      <c r="B40" s="47">
        <v>3</v>
      </c>
      <c r="E40" s="48"/>
      <c r="F40" s="53"/>
      <c r="G40" s="53"/>
      <c r="H40" s="53"/>
      <c r="I40" s="53"/>
      <c r="J40" s="53"/>
      <c r="K40" s="49"/>
      <c r="L40" s="49"/>
      <c r="M40" s="50"/>
      <c r="N40" s="51"/>
      <c r="O40" s="22"/>
      <c r="P40" s="47">
        <v>3</v>
      </c>
      <c r="Q40" s="143" t="s">
        <v>55</v>
      </c>
      <c r="R40" s="144"/>
      <c r="S40" s="48">
        <v>0</v>
      </c>
      <c r="T40" s="49"/>
      <c r="U40" s="49"/>
      <c r="V40" s="49"/>
      <c r="W40" s="49"/>
      <c r="X40" s="49"/>
      <c r="Y40" s="49">
        <f>(T40*$F$37)+(U40*$G$37)+(V40*$H$37)+(W40*$I$37)+(X40*$J$37)</f>
        <v>0</v>
      </c>
      <c r="Z40" s="49">
        <f>S40+Y40</f>
        <v>0</v>
      </c>
      <c r="AA40" s="50" t="s">
        <v>76</v>
      </c>
      <c r="AB40" s="13" t="s">
        <v>87</v>
      </c>
    </row>
    <row r="41" spans="1:28" ht="16.5">
      <c r="A41" s="15"/>
      <c r="B41" s="47">
        <v>4</v>
      </c>
      <c r="C41" s="143"/>
      <c r="D41" s="144"/>
      <c r="E41" s="48"/>
      <c r="F41" s="49"/>
      <c r="G41" s="49"/>
      <c r="H41" s="49"/>
      <c r="I41" s="49"/>
      <c r="J41" s="49"/>
      <c r="K41" s="49"/>
      <c r="L41" s="49"/>
      <c r="M41" s="50"/>
      <c r="N41" s="51"/>
      <c r="O41" s="22"/>
      <c r="P41" s="47">
        <v>4</v>
      </c>
      <c r="Q41" s="143"/>
      <c r="R41" s="144"/>
      <c r="S41" s="48"/>
      <c r="T41" s="49"/>
      <c r="U41" s="49"/>
      <c r="V41" s="49"/>
      <c r="W41" s="49"/>
      <c r="X41" s="49"/>
      <c r="Y41" s="49"/>
      <c r="Z41" s="49"/>
      <c r="AA41" s="50"/>
      <c r="AB41" s="51"/>
    </row>
    <row r="42" spans="1:28" ht="16.5">
      <c r="A42" s="15"/>
      <c r="B42" s="55"/>
      <c r="C42" s="151"/>
      <c r="D42" s="152"/>
      <c r="E42" s="52"/>
      <c r="F42" s="52"/>
      <c r="G42" s="52"/>
      <c r="H42" s="52"/>
      <c r="I42" s="52"/>
      <c r="J42" s="52"/>
      <c r="K42" s="49"/>
      <c r="L42" s="49"/>
      <c r="M42" s="56"/>
      <c r="N42" s="51"/>
      <c r="O42" s="22"/>
      <c r="P42" s="55">
        <v>5</v>
      </c>
      <c r="Q42" s="151"/>
      <c r="R42" s="152"/>
      <c r="S42" s="48"/>
      <c r="T42" s="57"/>
      <c r="U42" s="57"/>
      <c r="V42" s="58"/>
      <c r="W42" s="59"/>
      <c r="X42" s="58"/>
      <c r="Y42" s="49"/>
      <c r="Z42" s="49"/>
      <c r="AA42" s="56"/>
      <c r="AB42" s="51"/>
    </row>
    <row r="43" spans="1:28" ht="16.5">
      <c r="A43" s="7"/>
      <c r="B43" s="47"/>
      <c r="C43" s="151"/>
      <c r="D43" s="152"/>
      <c r="E43" s="48"/>
      <c r="F43" s="57"/>
      <c r="G43" s="57"/>
      <c r="H43" s="58"/>
      <c r="I43" s="59"/>
      <c r="J43" s="58"/>
      <c r="K43" s="49"/>
      <c r="L43" s="49"/>
      <c r="M43" s="50"/>
      <c r="N43" s="51"/>
      <c r="O43" s="61"/>
      <c r="P43" s="47"/>
      <c r="Q43" s="151"/>
      <c r="R43" s="152"/>
      <c r="S43" s="48"/>
      <c r="T43" s="53"/>
      <c r="U43" s="53"/>
      <c r="V43" s="53"/>
      <c r="W43" s="53"/>
      <c r="X43" s="53"/>
      <c r="Y43" s="49"/>
      <c r="Z43" s="49"/>
      <c r="AA43" s="50"/>
      <c r="AB43" s="51"/>
    </row>
    <row r="44" spans="1:28" ht="16.5">
      <c r="A44" s="7"/>
      <c r="B44" s="47"/>
      <c r="C44" s="143"/>
      <c r="D44" s="144"/>
      <c r="E44" s="48"/>
      <c r="F44" s="49"/>
      <c r="G44" s="49"/>
      <c r="H44" s="49"/>
      <c r="I44" s="62"/>
      <c r="J44" s="49"/>
      <c r="K44" s="49"/>
      <c r="L44" s="49"/>
      <c r="M44" s="50"/>
      <c r="N44" s="51"/>
      <c r="O44" s="32"/>
      <c r="P44" s="47"/>
      <c r="Q44" s="143"/>
      <c r="R44" s="144"/>
      <c r="S44" s="48"/>
      <c r="T44" s="49"/>
      <c r="U44" s="49"/>
      <c r="V44" s="49"/>
      <c r="W44" s="64"/>
      <c r="X44" s="49"/>
      <c r="Y44" s="49"/>
      <c r="Z44" s="49"/>
      <c r="AA44" s="50"/>
      <c r="AB44" s="51"/>
    </row>
    <row r="45" spans="1:28" ht="16.5">
      <c r="A45" s="7"/>
      <c r="B45" s="55"/>
      <c r="C45" s="143"/>
      <c r="D45" s="144"/>
      <c r="E45" s="48"/>
      <c r="F45" s="49"/>
      <c r="G45" s="49"/>
      <c r="H45" s="49"/>
      <c r="I45" s="64"/>
      <c r="J45" s="49"/>
      <c r="K45" s="52"/>
      <c r="L45" s="52"/>
      <c r="M45" s="50"/>
      <c r="N45" s="54"/>
      <c r="O45" s="32"/>
      <c r="P45" s="55"/>
      <c r="Q45" s="143"/>
      <c r="R45" s="144"/>
      <c r="S45" s="48"/>
      <c r="T45" s="65"/>
      <c r="U45" s="66"/>
      <c r="V45" s="52"/>
      <c r="W45" s="52"/>
      <c r="X45" s="52"/>
      <c r="Y45" s="52"/>
      <c r="Z45" s="52"/>
      <c r="AA45" s="50"/>
      <c r="AB45" s="51"/>
    </row>
    <row r="46" spans="1:28" ht="16.5">
      <c r="A46" s="7"/>
      <c r="B46" s="47"/>
      <c r="C46" s="143"/>
      <c r="D46" s="144"/>
      <c r="E46" s="48"/>
      <c r="F46" s="66"/>
      <c r="G46" s="66"/>
      <c r="H46" s="52"/>
      <c r="I46" s="52"/>
      <c r="J46" s="52"/>
      <c r="K46" s="52"/>
      <c r="L46" s="52"/>
      <c r="M46" s="50"/>
      <c r="N46" s="60"/>
      <c r="O46" s="32"/>
      <c r="P46" s="47"/>
      <c r="Q46" s="149"/>
      <c r="R46" s="150"/>
      <c r="S46" s="48"/>
      <c r="T46" s="49"/>
      <c r="U46" s="49"/>
      <c r="V46" s="49"/>
      <c r="W46" s="62"/>
      <c r="X46" s="49"/>
      <c r="Y46" s="63"/>
      <c r="Z46" s="63"/>
      <c r="AA46" s="50"/>
      <c r="AB46" s="51"/>
    </row>
    <row r="47" spans="1:28" ht="17.25" thickBot="1">
      <c r="A47" s="7"/>
      <c r="B47" s="67"/>
      <c r="C47" s="146"/>
      <c r="D47" s="147"/>
      <c r="E47" s="68"/>
      <c r="F47" s="69"/>
      <c r="G47" s="69"/>
      <c r="H47" s="69"/>
      <c r="I47" s="69"/>
      <c r="J47" s="69"/>
      <c r="K47" s="70"/>
      <c r="L47" s="70"/>
      <c r="M47" s="71"/>
      <c r="N47" s="72"/>
      <c r="O47" s="32"/>
      <c r="P47" s="67"/>
      <c r="Q47" s="146"/>
      <c r="R47" s="147"/>
      <c r="S47" s="68"/>
      <c r="T47" s="69"/>
      <c r="U47" s="69"/>
      <c r="V47" s="69"/>
      <c r="W47" s="69"/>
      <c r="X47" s="69"/>
      <c r="Y47" s="70"/>
      <c r="Z47" s="70"/>
      <c r="AA47" s="71"/>
      <c r="AB47" s="72"/>
    </row>
    <row r="48" spans="1:28" ht="16.5">
      <c r="A48" s="7"/>
      <c r="B48" s="2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3"/>
      <c r="P48" s="74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6.5">
      <c r="A49" s="7"/>
      <c r="B49" s="32" t="s">
        <v>32</v>
      </c>
      <c r="C49" s="32"/>
      <c r="D49" s="32"/>
      <c r="E49" s="32"/>
      <c r="F49" s="32"/>
      <c r="G49" s="32"/>
      <c r="H49" s="32"/>
      <c r="I49" s="32"/>
      <c r="J49" s="32"/>
      <c r="K49" s="75"/>
      <c r="L49" s="32"/>
      <c r="M49" s="32"/>
      <c r="N49" s="75"/>
      <c r="O49" s="76"/>
      <c r="P49" s="32"/>
      <c r="Q49" s="32"/>
      <c r="R49" s="32"/>
      <c r="S49" s="32"/>
      <c r="T49" s="32"/>
      <c r="U49" s="32"/>
      <c r="V49" s="32"/>
      <c r="W49" s="32"/>
      <c r="X49" s="7"/>
      <c r="Y49" s="7"/>
      <c r="Z49" s="7"/>
      <c r="AA49" s="7"/>
      <c r="AB49" s="7"/>
    </row>
    <row r="50" spans="1:28" ht="16.5">
      <c r="A50" s="7"/>
      <c r="B50" s="148" t="s">
        <v>100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76"/>
      <c r="P50" s="32"/>
      <c r="Q50" s="32"/>
      <c r="R50" s="32"/>
      <c r="S50" s="32"/>
      <c r="T50" s="32"/>
      <c r="U50" s="32"/>
      <c r="V50" s="32"/>
      <c r="W50" s="32"/>
      <c r="X50" s="7"/>
      <c r="Y50" s="7"/>
      <c r="Z50" s="7"/>
      <c r="AA50" s="7"/>
      <c r="AB50" s="7"/>
    </row>
    <row r="51" spans="1:28" ht="16.5">
      <c r="A51" s="7"/>
      <c r="B51" s="76" t="s">
        <v>41</v>
      </c>
      <c r="C51" s="76"/>
      <c r="D51" s="76"/>
      <c r="E51" s="76"/>
      <c r="F51" s="77"/>
      <c r="G51" s="76"/>
      <c r="H51" s="76"/>
      <c r="I51" s="76"/>
      <c r="J51" s="76"/>
      <c r="K51" s="76"/>
      <c r="L51" s="76"/>
      <c r="M51" s="76"/>
      <c r="N51" s="76"/>
      <c r="O51" s="2"/>
      <c r="P51" s="76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6.5">
      <c r="A52" s="7"/>
      <c r="B52" s="22"/>
      <c r="C52" s="78"/>
      <c r="D52" s="7"/>
      <c r="E52" s="7"/>
      <c r="F52" s="7"/>
      <c r="G52" s="7"/>
      <c r="H52" s="7"/>
      <c r="I52" s="79"/>
      <c r="J52" s="80"/>
      <c r="K52" s="80"/>
      <c r="L52" s="80"/>
      <c r="M52" s="80"/>
      <c r="N52" s="80"/>
      <c r="O52" s="81"/>
      <c r="P52" s="82"/>
      <c r="Q52" s="80"/>
      <c r="R52" s="80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6.5">
      <c r="A53" s="7"/>
      <c r="B53" s="22"/>
      <c r="C53" s="78"/>
      <c r="D53" s="7"/>
      <c r="E53" s="7"/>
      <c r="F53" s="7"/>
      <c r="G53" s="7"/>
      <c r="H53" s="7"/>
      <c r="I53" s="80"/>
      <c r="J53" s="80"/>
      <c r="K53" s="80"/>
      <c r="L53" s="80"/>
      <c r="M53" s="80"/>
      <c r="N53" s="80"/>
      <c r="O53" s="81"/>
      <c r="P53" s="82"/>
      <c r="Q53" s="80"/>
      <c r="R53" s="80"/>
      <c r="S53" s="7"/>
      <c r="T53" s="7"/>
      <c r="U53" s="7"/>
      <c r="V53" s="7"/>
      <c r="W53" s="7"/>
      <c r="X53" s="7"/>
      <c r="Y53" s="7"/>
      <c r="Z53" s="83"/>
      <c r="AA53" s="22"/>
      <c r="AB53" s="24"/>
    </row>
    <row r="54" spans="1:28" ht="16.5">
      <c r="A54" s="1"/>
      <c r="B54" s="22"/>
      <c r="C54" s="78"/>
      <c r="D54" s="7"/>
      <c r="E54" s="7"/>
      <c r="F54" s="7"/>
      <c r="G54" s="7"/>
      <c r="H54" s="7"/>
      <c r="I54" s="80"/>
      <c r="J54" s="80"/>
      <c r="K54" s="80"/>
      <c r="L54" s="80"/>
      <c r="M54" s="80"/>
      <c r="N54" s="80"/>
      <c r="O54" s="81"/>
      <c r="P54" s="82"/>
      <c r="Q54" s="80"/>
      <c r="R54" s="80"/>
      <c r="S54" s="7"/>
      <c r="T54" s="7"/>
      <c r="U54" s="7"/>
      <c r="V54" s="7"/>
      <c r="W54" s="7"/>
      <c r="X54" s="7"/>
      <c r="Y54" s="7"/>
      <c r="Z54" s="32"/>
      <c r="AA54" s="32"/>
      <c r="AB54" s="32"/>
    </row>
    <row r="55" spans="1:28" ht="16.5">
      <c r="A55" s="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84"/>
      <c r="Y55" s="83"/>
      <c r="Z55" s="7"/>
      <c r="AA55" s="7"/>
      <c r="AB55" s="7"/>
    </row>
    <row r="56" spans="1:28" ht="16.5">
      <c r="A56" s="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32"/>
      <c r="Y56" s="32"/>
      <c r="Z56" s="7"/>
      <c r="AA56" s="7"/>
      <c r="AB56" s="7"/>
    </row>
    <row r="57" spans="1:28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6.5">
      <c r="A61" s="1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2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6.5">
      <c r="A62" s="1"/>
      <c r="B62" s="2"/>
      <c r="C62" s="2"/>
      <c r="D62" s="78"/>
      <c r="E62" s="7"/>
      <c r="F62" s="7"/>
      <c r="G62" s="85"/>
      <c r="H62" s="7"/>
      <c r="I62" s="7"/>
      <c r="J62" s="7"/>
      <c r="K62" s="7"/>
      <c r="L62" s="7"/>
      <c r="M62" s="7"/>
      <c r="N62" s="7"/>
      <c r="O62" s="7"/>
      <c r="P62" s="2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6.5">
      <c r="A63" s="1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7"/>
      <c r="P63" s="2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6.5">
      <c r="A64" s="1"/>
      <c r="B64" s="22"/>
      <c r="C64" s="145"/>
      <c r="D64" s="145"/>
      <c r="E64" s="22"/>
      <c r="F64" s="84"/>
      <c r="G64" s="84"/>
      <c r="H64" s="84"/>
      <c r="I64" s="84"/>
      <c r="J64" s="84"/>
      <c r="K64" s="83"/>
      <c r="L64" s="83"/>
      <c r="M64" s="22"/>
      <c r="N64" s="2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6.5">
      <c r="A65" s="1"/>
      <c r="B65" s="22"/>
      <c r="C65" s="145"/>
      <c r="D65" s="145"/>
      <c r="E65" s="22"/>
      <c r="F65" s="84"/>
      <c r="G65" s="84"/>
      <c r="H65" s="84"/>
      <c r="I65" s="84"/>
      <c r="J65" s="84"/>
      <c r="K65" s="83"/>
      <c r="L65" s="83"/>
      <c r="M65" s="22"/>
      <c r="N65" s="2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6.5">
      <c r="A66" s="1"/>
      <c r="B66" s="22"/>
      <c r="C66" s="145"/>
      <c r="D66" s="145"/>
      <c r="E66" s="22"/>
      <c r="F66" s="4"/>
      <c r="G66" s="4"/>
      <c r="H66" s="83"/>
      <c r="I66" s="83"/>
      <c r="J66" s="83"/>
      <c r="K66" s="83"/>
      <c r="L66" s="83"/>
      <c r="M66" s="22"/>
      <c r="N66" s="24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6.5">
      <c r="A67" s="1"/>
      <c r="B67" s="22"/>
      <c r="C67" s="145"/>
      <c r="D67" s="145"/>
      <c r="E67" s="83"/>
      <c r="F67" s="83"/>
      <c r="G67" s="83"/>
      <c r="H67" s="83"/>
      <c r="I67" s="83"/>
      <c r="J67" s="83"/>
      <c r="K67" s="83"/>
      <c r="L67" s="83"/>
      <c r="M67" s="22"/>
      <c r="N67" s="24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6.5">
      <c r="A68" s="1"/>
      <c r="B68" s="22"/>
      <c r="C68" s="145"/>
      <c r="D68" s="145"/>
      <c r="E68" s="22"/>
      <c r="F68" s="84"/>
      <c r="G68" s="84"/>
      <c r="H68" s="84"/>
      <c r="I68" s="84"/>
      <c r="J68" s="84"/>
      <c r="K68" s="83"/>
      <c r="L68" s="83"/>
      <c r="M68" s="22"/>
      <c r="N68" s="24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</sheetData>
  <sheetProtection/>
  <mergeCells count="152">
    <mergeCell ref="B50:N50"/>
    <mergeCell ref="C64:D64"/>
    <mergeCell ref="C65:D65"/>
    <mergeCell ref="C66:D66"/>
    <mergeCell ref="C67:D67"/>
    <mergeCell ref="C68:D68"/>
    <mergeCell ref="C45:D45"/>
    <mergeCell ref="Q45:R45"/>
    <mergeCell ref="C46:D46"/>
    <mergeCell ref="Q46:R46"/>
    <mergeCell ref="C47:D47"/>
    <mergeCell ref="Q47:R47"/>
    <mergeCell ref="C42:D42"/>
    <mergeCell ref="Q42:R42"/>
    <mergeCell ref="C43:D43"/>
    <mergeCell ref="Q43:R43"/>
    <mergeCell ref="C44:D44"/>
    <mergeCell ref="Q44:R44"/>
    <mergeCell ref="C38:D38"/>
    <mergeCell ref="Q38:R38"/>
    <mergeCell ref="C39:D39"/>
    <mergeCell ref="Q39:R39"/>
    <mergeCell ref="Q40:R40"/>
    <mergeCell ref="C41:D41"/>
    <mergeCell ref="Q41:R41"/>
    <mergeCell ref="C35:D35"/>
    <mergeCell ref="F35:J35"/>
    <mergeCell ref="Q35:R35"/>
    <mergeCell ref="T35:X35"/>
    <mergeCell ref="C36:D36"/>
    <mergeCell ref="Q36:R36"/>
    <mergeCell ref="P32:Q32"/>
    <mergeCell ref="Y32:AA32"/>
    <mergeCell ref="B33:N33"/>
    <mergeCell ref="P33:AB33"/>
    <mergeCell ref="B34:N34"/>
    <mergeCell ref="P34:AB34"/>
    <mergeCell ref="B30:C30"/>
    <mergeCell ref="D30:J30"/>
    <mergeCell ref="K30:M30"/>
    <mergeCell ref="P30:Q30"/>
    <mergeCell ref="R30:X30"/>
    <mergeCell ref="Y30:AA30"/>
    <mergeCell ref="B29:C29"/>
    <mergeCell ref="D29:J29"/>
    <mergeCell ref="K29:M29"/>
    <mergeCell ref="P29:Q29"/>
    <mergeCell ref="R29:X29"/>
    <mergeCell ref="Y29:AA29"/>
    <mergeCell ref="B28:C28"/>
    <mergeCell ref="D28:J28"/>
    <mergeCell ref="K28:M28"/>
    <mergeCell ref="P28:Q28"/>
    <mergeCell ref="R28:X28"/>
    <mergeCell ref="Y28:AA28"/>
    <mergeCell ref="B27:C27"/>
    <mergeCell ref="D27:J27"/>
    <mergeCell ref="K27:M27"/>
    <mergeCell ref="P27:Q27"/>
    <mergeCell ref="R27:X27"/>
    <mergeCell ref="Y27:AA27"/>
    <mergeCell ref="B26:C26"/>
    <mergeCell ref="D26:J26"/>
    <mergeCell ref="K26:M26"/>
    <mergeCell ref="P26:Q26"/>
    <mergeCell ref="R26:X26"/>
    <mergeCell ref="Y26:AA26"/>
    <mergeCell ref="B25:C25"/>
    <mergeCell ref="D25:J25"/>
    <mergeCell ref="K25:M25"/>
    <mergeCell ref="P25:Q25"/>
    <mergeCell ref="R25:X25"/>
    <mergeCell ref="Y25:AA25"/>
    <mergeCell ref="B24:C24"/>
    <mergeCell ref="D24:J24"/>
    <mergeCell ref="K24:M24"/>
    <mergeCell ref="P24:Q24"/>
    <mergeCell ref="R24:X24"/>
    <mergeCell ref="Y24:AA24"/>
    <mergeCell ref="B23:C23"/>
    <mergeCell ref="D23:J23"/>
    <mergeCell ref="K23:M23"/>
    <mergeCell ref="P23:Q23"/>
    <mergeCell ref="R23:X23"/>
    <mergeCell ref="Y23:AA23"/>
    <mergeCell ref="B22:C22"/>
    <mergeCell ref="D22:J22"/>
    <mergeCell ref="K22:M22"/>
    <mergeCell ref="P22:Q22"/>
    <mergeCell ref="R22:X22"/>
    <mergeCell ref="Y22:AA22"/>
    <mergeCell ref="B21:C21"/>
    <mergeCell ref="D21:J21"/>
    <mergeCell ref="K21:M21"/>
    <mergeCell ref="P21:Q21"/>
    <mergeCell ref="R21:X21"/>
    <mergeCell ref="Y21:AA21"/>
    <mergeCell ref="B20:C20"/>
    <mergeCell ref="D20:J20"/>
    <mergeCell ref="K20:M20"/>
    <mergeCell ref="P20:Q20"/>
    <mergeCell ref="R20:X20"/>
    <mergeCell ref="Y20:AA20"/>
    <mergeCell ref="B19:C19"/>
    <mergeCell ref="D19:J19"/>
    <mergeCell ref="K19:M19"/>
    <mergeCell ref="P19:Q19"/>
    <mergeCell ref="R19:X19"/>
    <mergeCell ref="Y19:AA19"/>
    <mergeCell ref="B18:C18"/>
    <mergeCell ref="D18:J18"/>
    <mergeCell ref="K18:M18"/>
    <mergeCell ref="P18:Q18"/>
    <mergeCell ref="R18:X18"/>
    <mergeCell ref="Y18:AA18"/>
    <mergeCell ref="B17:C17"/>
    <mergeCell ref="D17:J17"/>
    <mergeCell ref="K17:M17"/>
    <mergeCell ref="P17:Q17"/>
    <mergeCell ref="R17:X17"/>
    <mergeCell ref="Y17:AA17"/>
    <mergeCell ref="B16:C16"/>
    <mergeCell ref="D16:J16"/>
    <mergeCell ref="K16:M16"/>
    <mergeCell ref="P16:Q16"/>
    <mergeCell ref="R16:X16"/>
    <mergeCell ref="Y16:AA16"/>
    <mergeCell ref="B15:C15"/>
    <mergeCell ref="D15:J15"/>
    <mergeCell ref="K15:M15"/>
    <mergeCell ref="P15:Q15"/>
    <mergeCell ref="R15:X15"/>
    <mergeCell ref="Y15:AA15"/>
    <mergeCell ref="AC13:AW13"/>
    <mergeCell ref="B14:C14"/>
    <mergeCell ref="D14:J14"/>
    <mergeCell ref="K14:M14"/>
    <mergeCell ref="P14:Q14"/>
    <mergeCell ref="R14:X14"/>
    <mergeCell ref="Y14:AA14"/>
    <mergeCell ref="B8:AB8"/>
    <mergeCell ref="B9:AB9"/>
    <mergeCell ref="B10:AB10"/>
    <mergeCell ref="B11:AB11"/>
    <mergeCell ref="B13:N13"/>
    <mergeCell ref="P13:AB13"/>
    <mergeCell ref="B1:AB1"/>
    <mergeCell ref="B2:AB2"/>
    <mergeCell ref="B4:AB4"/>
    <mergeCell ref="B5:AB5"/>
    <mergeCell ref="B6:AB6"/>
    <mergeCell ref="B7:AB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80"/>
  <sheetViews>
    <sheetView zoomScalePageLayoutView="0" workbookViewId="0" topLeftCell="A10">
      <selection activeCell="P24" sqref="P24:Q24"/>
    </sheetView>
  </sheetViews>
  <sheetFormatPr defaultColWidth="9.00390625" defaultRowHeight="15.75"/>
  <cols>
    <col min="1" max="1" width="3.75390625" style="0" customWidth="1"/>
    <col min="2" max="4" width="3.375" style="0" customWidth="1"/>
    <col min="5" max="5" width="4.00390625" style="0" customWidth="1"/>
    <col min="6" max="10" width="3.25390625" style="0" customWidth="1"/>
    <col min="11" max="11" width="3.375" style="0" customWidth="1"/>
    <col min="12" max="12" width="3.875" style="0" customWidth="1"/>
    <col min="13" max="13" width="3.75390625" style="0" customWidth="1"/>
    <col min="14" max="14" width="8.375" style="0" customWidth="1"/>
    <col min="16" max="18" width="3.375" style="0" customWidth="1"/>
    <col min="19" max="19" width="4.00390625" style="0" customWidth="1"/>
    <col min="20" max="24" width="3.25390625" style="0" customWidth="1"/>
    <col min="25" max="25" width="3.375" style="0" customWidth="1"/>
    <col min="26" max="26" width="3.875" style="0" customWidth="1"/>
    <col min="27" max="27" width="3.75390625" style="0" customWidth="1"/>
    <col min="28" max="28" width="8.375" style="0" customWidth="1"/>
  </cols>
  <sheetData>
    <row r="1" spans="1:49" ht="16.5">
      <c r="A1" s="1"/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6.5">
      <c r="A2" s="1"/>
      <c r="B2" s="224" t="s">
        <v>154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17.25" thickBo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6" ht="16.5">
      <c r="A4" s="1"/>
      <c r="B4" s="225" t="s">
        <v>150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7"/>
      <c r="AC4" s="5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6.5">
      <c r="A5" s="1"/>
      <c r="B5" s="228" t="s">
        <v>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0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6.5">
      <c r="A6" s="1"/>
      <c r="B6" s="228" t="s">
        <v>151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3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6.5">
      <c r="A7" s="1"/>
      <c r="B7" s="228" t="s">
        <v>2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3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16.5">
      <c r="A8" s="1"/>
      <c r="B8" s="228" t="s">
        <v>3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3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ht="16.5" customHeight="1">
      <c r="A9" s="1"/>
      <c r="B9" s="231" t="s">
        <v>166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ht="16.5">
      <c r="A10" s="1"/>
      <c r="B10" s="228" t="s">
        <v>152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17.25" thickBot="1">
      <c r="A11" s="1"/>
      <c r="B11" s="232" t="s">
        <v>153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7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9" ht="17.25" thickBot="1">
      <c r="A12" s="1"/>
      <c r="B12" s="4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6.5">
      <c r="A13" s="1"/>
      <c r="B13" s="218" t="s">
        <v>43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20"/>
      <c r="O13" s="4"/>
      <c r="P13" s="218" t="s">
        <v>124</v>
      </c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20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</row>
    <row r="14" spans="1:49" ht="17.25" thickBot="1">
      <c r="A14" s="1"/>
      <c r="B14" s="207" t="s">
        <v>6</v>
      </c>
      <c r="C14" s="208"/>
      <c r="D14" s="209" t="s">
        <v>7</v>
      </c>
      <c r="E14" s="210"/>
      <c r="F14" s="210"/>
      <c r="G14" s="210"/>
      <c r="H14" s="210"/>
      <c r="I14" s="210"/>
      <c r="J14" s="211"/>
      <c r="K14" s="212" t="s">
        <v>8</v>
      </c>
      <c r="L14" s="213"/>
      <c r="M14" s="208"/>
      <c r="N14" s="9" t="s">
        <v>9</v>
      </c>
      <c r="O14" s="10"/>
      <c r="P14" s="214" t="s">
        <v>6</v>
      </c>
      <c r="Q14" s="200"/>
      <c r="R14" s="197" t="s">
        <v>7</v>
      </c>
      <c r="S14" s="198"/>
      <c r="T14" s="198"/>
      <c r="U14" s="198"/>
      <c r="V14" s="198"/>
      <c r="W14" s="198"/>
      <c r="X14" s="198"/>
      <c r="Y14" s="199" t="s">
        <v>8</v>
      </c>
      <c r="Z14" s="200"/>
      <c r="AA14" s="200"/>
      <c r="AB14" s="9" t="s">
        <v>9</v>
      </c>
      <c r="AC14" s="8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ht="17.25" thickTop="1">
      <c r="A15" s="1"/>
      <c r="B15" s="167"/>
      <c r="C15" s="186"/>
      <c r="D15" s="205"/>
      <c r="E15" s="205"/>
      <c r="F15" s="205"/>
      <c r="G15" s="205"/>
      <c r="H15" s="205"/>
      <c r="I15" s="205"/>
      <c r="J15" s="205"/>
      <c r="K15" s="189"/>
      <c r="L15" s="189"/>
      <c r="M15" s="189"/>
      <c r="N15" s="12"/>
      <c r="O15" s="10"/>
      <c r="P15" s="183" t="s">
        <v>25</v>
      </c>
      <c r="Q15" s="193"/>
      <c r="R15" s="233" t="s">
        <v>129</v>
      </c>
      <c r="S15" s="234"/>
      <c r="T15" s="234"/>
      <c r="U15" s="234"/>
      <c r="V15" s="234"/>
      <c r="W15" s="234"/>
      <c r="X15" s="235"/>
      <c r="Y15" s="189" t="s">
        <v>143</v>
      </c>
      <c r="Z15" s="189"/>
      <c r="AA15" s="189"/>
      <c r="AB15" s="12" t="s">
        <v>10</v>
      </c>
      <c r="AC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ht="16.5">
      <c r="A16" s="1"/>
      <c r="B16" s="167"/>
      <c r="C16" s="186"/>
      <c r="D16" s="176"/>
      <c r="E16" s="176"/>
      <c r="F16" s="176"/>
      <c r="G16" s="176"/>
      <c r="H16" s="176"/>
      <c r="I16" s="176"/>
      <c r="J16" s="176"/>
      <c r="K16" s="169"/>
      <c r="L16" s="169"/>
      <c r="M16" s="169"/>
      <c r="N16" s="13"/>
      <c r="O16" s="10"/>
      <c r="P16" s="167" t="s">
        <v>25</v>
      </c>
      <c r="Q16" s="186"/>
      <c r="R16" s="239" t="s">
        <v>130</v>
      </c>
      <c r="S16" s="240"/>
      <c r="T16" s="240"/>
      <c r="U16" s="240"/>
      <c r="V16" s="240"/>
      <c r="W16" s="240"/>
      <c r="X16" s="241"/>
      <c r="Y16" s="169" t="s">
        <v>143</v>
      </c>
      <c r="Z16" s="169"/>
      <c r="AA16" s="169"/>
      <c r="AB16" s="13" t="s">
        <v>10</v>
      </c>
      <c r="AC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29" ht="16.5">
      <c r="A17" s="4"/>
      <c r="B17" s="167"/>
      <c r="C17" s="186"/>
      <c r="D17" s="176"/>
      <c r="E17" s="176"/>
      <c r="F17" s="176"/>
      <c r="G17" s="176"/>
      <c r="H17" s="176"/>
      <c r="I17" s="176"/>
      <c r="J17" s="176"/>
      <c r="K17" s="169"/>
      <c r="L17" s="169"/>
      <c r="M17" s="169"/>
      <c r="N17" s="13"/>
      <c r="O17" s="10"/>
      <c r="P17" s="242" t="s">
        <v>25</v>
      </c>
      <c r="Q17" s="186"/>
      <c r="R17" s="239" t="s">
        <v>131</v>
      </c>
      <c r="S17" s="240"/>
      <c r="T17" s="240"/>
      <c r="U17" s="240"/>
      <c r="V17" s="240"/>
      <c r="W17" s="240"/>
      <c r="X17" s="241"/>
      <c r="Y17" s="169" t="s">
        <v>143</v>
      </c>
      <c r="Z17" s="169"/>
      <c r="AA17" s="169"/>
      <c r="AB17" s="13" t="s">
        <v>10</v>
      </c>
      <c r="AC17" s="11"/>
    </row>
    <row r="18" spans="1:29" ht="17.25" thickBot="1">
      <c r="A18" s="4"/>
      <c r="B18" s="178"/>
      <c r="C18" s="190"/>
      <c r="D18" s="174"/>
      <c r="E18" s="174"/>
      <c r="F18" s="174"/>
      <c r="G18" s="174"/>
      <c r="H18" s="174"/>
      <c r="I18" s="174"/>
      <c r="J18" s="174"/>
      <c r="K18" s="180"/>
      <c r="L18" s="180"/>
      <c r="M18" s="180"/>
      <c r="N18" s="14"/>
      <c r="O18" s="10"/>
      <c r="P18" s="178" t="s">
        <v>25</v>
      </c>
      <c r="Q18" s="190"/>
      <c r="R18" s="236" t="s">
        <v>132</v>
      </c>
      <c r="S18" s="237"/>
      <c r="T18" s="237"/>
      <c r="U18" s="237"/>
      <c r="V18" s="237"/>
      <c r="W18" s="237"/>
      <c r="X18" s="238"/>
      <c r="Y18" s="180" t="s">
        <v>143</v>
      </c>
      <c r="Z18" s="180"/>
      <c r="AA18" s="180"/>
      <c r="AB18" s="14" t="s">
        <v>10</v>
      </c>
      <c r="AC18" s="11"/>
    </row>
    <row r="19" spans="1:29" ht="16.5">
      <c r="A19" s="4"/>
      <c r="B19" s="246"/>
      <c r="C19" s="247"/>
      <c r="D19" s="187"/>
      <c r="E19" s="188"/>
      <c r="F19" s="188"/>
      <c r="G19" s="188"/>
      <c r="H19" s="188"/>
      <c r="I19" s="188"/>
      <c r="J19" s="188"/>
      <c r="K19" s="189"/>
      <c r="L19" s="189"/>
      <c r="M19" s="189"/>
      <c r="N19" s="12"/>
      <c r="O19" s="16"/>
      <c r="P19" s="248" t="s">
        <v>26</v>
      </c>
      <c r="Q19" s="193"/>
      <c r="R19" s="243" t="s">
        <v>133</v>
      </c>
      <c r="S19" s="244"/>
      <c r="T19" s="244"/>
      <c r="U19" s="244"/>
      <c r="V19" s="244"/>
      <c r="W19" s="244"/>
      <c r="X19" s="245"/>
      <c r="Y19" s="189" t="s">
        <v>144</v>
      </c>
      <c r="Z19" s="189"/>
      <c r="AA19" s="189"/>
      <c r="AB19" s="12" t="s">
        <v>147</v>
      </c>
      <c r="AC19" s="3"/>
    </row>
    <row r="20" spans="1:29" ht="16.5">
      <c r="A20" s="4"/>
      <c r="B20" s="167"/>
      <c r="C20" s="186"/>
      <c r="D20" s="176"/>
      <c r="E20" s="177"/>
      <c r="F20" s="177"/>
      <c r="G20" s="177"/>
      <c r="H20" s="177"/>
      <c r="I20" s="177"/>
      <c r="J20" s="177"/>
      <c r="K20" s="169"/>
      <c r="L20" s="169"/>
      <c r="M20" s="169"/>
      <c r="N20" s="13"/>
      <c r="O20" s="16"/>
      <c r="P20" s="196" t="s">
        <v>25</v>
      </c>
      <c r="Q20" s="186"/>
      <c r="R20" s="239" t="s">
        <v>134</v>
      </c>
      <c r="S20" s="240"/>
      <c r="T20" s="240"/>
      <c r="U20" s="240"/>
      <c r="V20" s="240"/>
      <c r="W20" s="240"/>
      <c r="X20" s="241"/>
      <c r="Y20" s="169" t="s">
        <v>144</v>
      </c>
      <c r="Z20" s="169"/>
      <c r="AA20" s="169"/>
      <c r="AB20" s="13" t="s">
        <v>147</v>
      </c>
      <c r="AC20" s="3"/>
    </row>
    <row r="21" spans="1:29" ht="16.5">
      <c r="A21" s="4"/>
      <c r="B21" s="167"/>
      <c r="C21" s="186"/>
      <c r="D21" s="176"/>
      <c r="E21" s="177"/>
      <c r="F21" s="177"/>
      <c r="G21" s="177"/>
      <c r="H21" s="177"/>
      <c r="I21" s="177"/>
      <c r="J21" s="194"/>
      <c r="K21" s="169"/>
      <c r="L21" s="169"/>
      <c r="M21" s="169"/>
      <c r="N21" s="13"/>
      <c r="O21" s="16"/>
      <c r="P21" s="196" t="s">
        <v>25</v>
      </c>
      <c r="Q21" s="186"/>
      <c r="R21" s="239" t="s">
        <v>135</v>
      </c>
      <c r="S21" s="240"/>
      <c r="T21" s="240"/>
      <c r="U21" s="240"/>
      <c r="V21" s="240"/>
      <c r="W21" s="240"/>
      <c r="X21" s="241"/>
      <c r="Y21" s="169" t="s">
        <v>144</v>
      </c>
      <c r="Z21" s="169"/>
      <c r="AA21" s="169"/>
      <c r="AB21" s="13" t="s">
        <v>68</v>
      </c>
      <c r="AC21" s="3"/>
    </row>
    <row r="22" spans="1:29" ht="17.25" thickBot="1">
      <c r="A22" s="4"/>
      <c r="B22" s="178"/>
      <c r="C22" s="190"/>
      <c r="D22" s="174"/>
      <c r="E22" s="175"/>
      <c r="F22" s="175"/>
      <c r="G22" s="175"/>
      <c r="H22" s="175"/>
      <c r="I22" s="175"/>
      <c r="J22" s="175"/>
      <c r="K22" s="180"/>
      <c r="L22" s="180"/>
      <c r="M22" s="180"/>
      <c r="N22" s="14"/>
      <c r="O22" s="16"/>
      <c r="P22" s="192"/>
      <c r="Q22" s="190"/>
      <c r="R22" s="236"/>
      <c r="S22" s="237"/>
      <c r="T22" s="237"/>
      <c r="U22" s="237"/>
      <c r="V22" s="237"/>
      <c r="W22" s="237"/>
      <c r="X22" s="238"/>
      <c r="Y22" s="180" t="s">
        <v>144</v>
      </c>
      <c r="Z22" s="180"/>
      <c r="AA22" s="180"/>
      <c r="AB22" s="14" t="s">
        <v>68</v>
      </c>
      <c r="AC22" s="3"/>
    </row>
    <row r="23" spans="1:29" ht="16.5">
      <c r="A23" s="4"/>
      <c r="B23" s="183"/>
      <c r="C23" s="193"/>
      <c r="D23" s="187"/>
      <c r="E23" s="188"/>
      <c r="F23" s="188"/>
      <c r="G23" s="188"/>
      <c r="H23" s="188"/>
      <c r="I23" s="188"/>
      <c r="J23" s="188"/>
      <c r="K23" s="189"/>
      <c r="L23" s="189"/>
      <c r="M23" s="189"/>
      <c r="N23" s="12"/>
      <c r="O23" s="17"/>
      <c r="P23" s="248" t="s">
        <v>25</v>
      </c>
      <c r="Q23" s="193"/>
      <c r="R23" s="243" t="s">
        <v>136</v>
      </c>
      <c r="S23" s="244"/>
      <c r="T23" s="244"/>
      <c r="U23" s="244"/>
      <c r="V23" s="244"/>
      <c r="W23" s="244"/>
      <c r="X23" s="245"/>
      <c r="Y23" s="189" t="s">
        <v>145</v>
      </c>
      <c r="Z23" s="189"/>
      <c r="AA23" s="189"/>
      <c r="AB23" s="12" t="s">
        <v>148</v>
      </c>
      <c r="AC23" s="11"/>
    </row>
    <row r="24" spans="1:29" ht="16.5">
      <c r="A24" s="4"/>
      <c r="B24" s="183"/>
      <c r="C24" s="193"/>
      <c r="D24" s="176"/>
      <c r="E24" s="177"/>
      <c r="F24" s="177"/>
      <c r="G24" s="177"/>
      <c r="H24" s="177"/>
      <c r="I24" s="177"/>
      <c r="J24" s="177"/>
      <c r="K24" s="169"/>
      <c r="L24" s="169"/>
      <c r="M24" s="169"/>
      <c r="N24" s="13"/>
      <c r="O24" s="18"/>
      <c r="P24" s="183" t="s">
        <v>24</v>
      </c>
      <c r="Q24" s="193"/>
      <c r="R24" s="239" t="s">
        <v>137</v>
      </c>
      <c r="S24" s="240"/>
      <c r="T24" s="240"/>
      <c r="U24" s="240"/>
      <c r="V24" s="240"/>
      <c r="W24" s="240"/>
      <c r="X24" s="241"/>
      <c r="Y24" s="169" t="s">
        <v>145</v>
      </c>
      <c r="Z24" s="169"/>
      <c r="AA24" s="169"/>
      <c r="AB24" s="13" t="s">
        <v>148</v>
      </c>
      <c r="AC24" s="11"/>
    </row>
    <row r="25" spans="1:29" ht="16.5">
      <c r="A25" s="4"/>
      <c r="B25" s="167"/>
      <c r="C25" s="186"/>
      <c r="D25" s="176"/>
      <c r="E25" s="177"/>
      <c r="F25" s="177"/>
      <c r="G25" s="177"/>
      <c r="H25" s="177"/>
      <c r="I25" s="177"/>
      <c r="J25" s="177"/>
      <c r="K25" s="169"/>
      <c r="L25" s="169"/>
      <c r="M25" s="169"/>
      <c r="N25" s="13"/>
      <c r="O25" s="19"/>
      <c r="P25" s="196" t="s">
        <v>26</v>
      </c>
      <c r="Q25" s="186"/>
      <c r="R25" s="239" t="s">
        <v>138</v>
      </c>
      <c r="S25" s="240"/>
      <c r="T25" s="240"/>
      <c r="U25" s="240"/>
      <c r="V25" s="240"/>
      <c r="W25" s="240"/>
      <c r="X25" s="241"/>
      <c r="Y25" s="169" t="s">
        <v>145</v>
      </c>
      <c r="Z25" s="169"/>
      <c r="AA25" s="169"/>
      <c r="AB25" s="13" t="s">
        <v>148</v>
      </c>
      <c r="AC25" s="11"/>
    </row>
    <row r="26" spans="1:29" ht="17.25" thickBot="1">
      <c r="A26" s="4"/>
      <c r="B26" s="178"/>
      <c r="C26" s="190"/>
      <c r="D26" s="174"/>
      <c r="E26" s="175"/>
      <c r="F26" s="175"/>
      <c r="G26" s="175"/>
      <c r="H26" s="175"/>
      <c r="I26" s="175"/>
      <c r="J26" s="175"/>
      <c r="K26" s="180"/>
      <c r="L26" s="180"/>
      <c r="M26" s="180"/>
      <c r="N26" s="14"/>
      <c r="O26" s="20"/>
      <c r="P26" s="178" t="s">
        <v>25</v>
      </c>
      <c r="Q26" s="190"/>
      <c r="R26" s="236" t="s">
        <v>139</v>
      </c>
      <c r="S26" s="237"/>
      <c r="T26" s="237"/>
      <c r="U26" s="237"/>
      <c r="V26" s="237"/>
      <c r="W26" s="237"/>
      <c r="X26" s="238"/>
      <c r="Y26" s="180" t="s">
        <v>145</v>
      </c>
      <c r="Z26" s="180"/>
      <c r="AA26" s="180"/>
      <c r="AB26" s="14" t="s">
        <v>148</v>
      </c>
      <c r="AC26" s="11"/>
    </row>
    <row r="27" spans="1:29" ht="16.5">
      <c r="A27" s="4"/>
      <c r="B27" s="183"/>
      <c r="C27" s="193"/>
      <c r="D27" s="187"/>
      <c r="E27" s="187"/>
      <c r="F27" s="187"/>
      <c r="G27" s="187"/>
      <c r="H27" s="187"/>
      <c r="I27" s="187"/>
      <c r="J27" s="187"/>
      <c r="K27" s="189"/>
      <c r="L27" s="189"/>
      <c r="M27" s="189"/>
      <c r="N27" s="12"/>
      <c r="O27" s="10"/>
      <c r="P27" s="183" t="s">
        <v>25</v>
      </c>
      <c r="Q27" s="193"/>
      <c r="R27" s="243" t="s">
        <v>140</v>
      </c>
      <c r="S27" s="244"/>
      <c r="T27" s="244"/>
      <c r="U27" s="244"/>
      <c r="V27" s="244"/>
      <c r="W27" s="244"/>
      <c r="X27" s="245"/>
      <c r="Y27" s="189" t="s">
        <v>146</v>
      </c>
      <c r="Z27" s="189"/>
      <c r="AA27" s="189"/>
      <c r="AB27" s="12" t="s">
        <v>68</v>
      </c>
      <c r="AC27" s="11"/>
    </row>
    <row r="28" spans="1:29" ht="16.5">
      <c r="A28" s="4"/>
      <c r="B28" s="167"/>
      <c r="C28" s="186"/>
      <c r="D28" s="176"/>
      <c r="E28" s="176"/>
      <c r="F28" s="176"/>
      <c r="G28" s="176"/>
      <c r="H28" s="176"/>
      <c r="I28" s="176"/>
      <c r="J28" s="176"/>
      <c r="K28" s="169"/>
      <c r="L28" s="169"/>
      <c r="M28" s="169"/>
      <c r="N28" s="13"/>
      <c r="O28" s="10"/>
      <c r="P28" s="167" t="s">
        <v>25</v>
      </c>
      <c r="Q28" s="186"/>
      <c r="R28" s="239" t="s">
        <v>141</v>
      </c>
      <c r="S28" s="240"/>
      <c r="T28" s="240"/>
      <c r="U28" s="240"/>
      <c r="V28" s="240"/>
      <c r="W28" s="240"/>
      <c r="X28" s="241"/>
      <c r="Y28" s="169" t="s">
        <v>146</v>
      </c>
      <c r="Z28" s="169"/>
      <c r="AA28" s="169"/>
      <c r="AB28" s="13" t="s">
        <v>68</v>
      </c>
      <c r="AC28" s="11"/>
    </row>
    <row r="29" spans="1:29" ht="16.5">
      <c r="A29" s="4"/>
      <c r="B29" s="167"/>
      <c r="C29" s="186"/>
      <c r="D29" s="176"/>
      <c r="E29" s="176"/>
      <c r="F29" s="176"/>
      <c r="G29" s="176"/>
      <c r="H29" s="176"/>
      <c r="I29" s="176"/>
      <c r="J29" s="239"/>
      <c r="K29" s="169"/>
      <c r="L29" s="169"/>
      <c r="M29" s="169"/>
      <c r="N29" s="13"/>
      <c r="O29" s="17"/>
      <c r="P29" s="196" t="s">
        <v>25</v>
      </c>
      <c r="Q29" s="186"/>
      <c r="R29" s="239" t="s">
        <v>142</v>
      </c>
      <c r="S29" s="240"/>
      <c r="T29" s="240"/>
      <c r="U29" s="240"/>
      <c r="V29" s="240"/>
      <c r="W29" s="240"/>
      <c r="X29" s="241"/>
      <c r="Y29" s="169" t="s">
        <v>146</v>
      </c>
      <c r="Z29" s="169"/>
      <c r="AA29" s="169"/>
      <c r="AB29" s="13" t="s">
        <v>68</v>
      </c>
      <c r="AC29" s="11"/>
    </row>
    <row r="30" spans="1:29" ht="17.25" thickBot="1">
      <c r="A30" s="4"/>
      <c r="B30" s="178"/>
      <c r="C30" s="190"/>
      <c r="D30" s="174"/>
      <c r="E30" s="174"/>
      <c r="F30" s="174"/>
      <c r="G30" s="174"/>
      <c r="H30" s="174"/>
      <c r="I30" s="174"/>
      <c r="J30" s="174"/>
      <c r="K30" s="180"/>
      <c r="L30" s="180"/>
      <c r="M30" s="180"/>
      <c r="N30" s="14"/>
      <c r="O30" s="17"/>
      <c r="P30" s="178"/>
      <c r="Q30" s="190"/>
      <c r="R30" s="236"/>
      <c r="S30" s="237"/>
      <c r="T30" s="237"/>
      <c r="U30" s="237"/>
      <c r="V30" s="237"/>
      <c r="W30" s="237"/>
      <c r="X30" s="238"/>
      <c r="Y30" s="180" t="s">
        <v>146</v>
      </c>
      <c r="Z30" s="180"/>
      <c r="AA30" s="180"/>
      <c r="AB30" s="14" t="s">
        <v>68</v>
      </c>
      <c r="AC30" s="11"/>
    </row>
    <row r="31" spans="1:29" ht="16.5" hidden="1">
      <c r="A31" s="4"/>
      <c r="B31" s="221"/>
      <c r="C31" s="222"/>
      <c r="D31" s="243"/>
      <c r="E31" s="244"/>
      <c r="F31" s="244"/>
      <c r="G31" s="244"/>
      <c r="H31" s="244"/>
      <c r="I31" s="244"/>
      <c r="J31" s="245"/>
      <c r="K31" s="249"/>
      <c r="L31" s="250"/>
      <c r="M31" s="251"/>
      <c r="N31" s="12"/>
      <c r="O31" s="16"/>
      <c r="P31" s="221"/>
      <c r="Q31" s="222"/>
      <c r="R31" s="243"/>
      <c r="S31" s="244"/>
      <c r="T31" s="244"/>
      <c r="U31" s="244"/>
      <c r="V31" s="244"/>
      <c r="W31" s="244"/>
      <c r="X31" s="245"/>
      <c r="Y31" s="249"/>
      <c r="Z31" s="250"/>
      <c r="AA31" s="251"/>
      <c r="AB31" s="12"/>
      <c r="AC31" s="11"/>
    </row>
    <row r="32" spans="1:29" ht="16.5" hidden="1">
      <c r="A32" s="4"/>
      <c r="B32" s="167"/>
      <c r="C32" s="186"/>
      <c r="D32" s="252"/>
      <c r="E32" s="253"/>
      <c r="F32" s="253"/>
      <c r="G32" s="253"/>
      <c r="H32" s="253"/>
      <c r="I32" s="253"/>
      <c r="J32" s="254"/>
      <c r="K32" s="255"/>
      <c r="L32" s="256"/>
      <c r="M32" s="257"/>
      <c r="N32" s="12"/>
      <c r="O32" s="16"/>
      <c r="P32" s="196"/>
      <c r="Q32" s="186"/>
      <c r="R32" s="252"/>
      <c r="S32" s="253"/>
      <c r="T32" s="253"/>
      <c r="U32" s="253"/>
      <c r="V32" s="253"/>
      <c r="W32" s="253"/>
      <c r="X32" s="254"/>
      <c r="Y32" s="255"/>
      <c r="Z32" s="256"/>
      <c r="AA32" s="257"/>
      <c r="AB32" s="12"/>
      <c r="AC32" s="11"/>
    </row>
    <row r="33" spans="1:29" ht="16.5" hidden="1">
      <c r="A33" s="4"/>
      <c r="B33" s="183"/>
      <c r="C33" s="193"/>
      <c r="D33" s="176"/>
      <c r="E33" s="177"/>
      <c r="F33" s="177"/>
      <c r="G33" s="177"/>
      <c r="H33" s="177"/>
      <c r="I33" s="177"/>
      <c r="J33" s="177"/>
      <c r="K33" s="169"/>
      <c r="L33" s="169"/>
      <c r="M33" s="169"/>
      <c r="N33" s="13"/>
      <c r="O33" s="16"/>
      <c r="P33" s="183"/>
      <c r="Q33" s="193"/>
      <c r="R33" s="176"/>
      <c r="S33" s="177"/>
      <c r="T33" s="177"/>
      <c r="U33" s="177"/>
      <c r="V33" s="177"/>
      <c r="W33" s="177"/>
      <c r="X33" s="177"/>
      <c r="Y33" s="169"/>
      <c r="Z33" s="169"/>
      <c r="AA33" s="169"/>
      <c r="AB33" s="13"/>
      <c r="AC33" s="5"/>
    </row>
    <row r="34" spans="1:29" ht="17.25" hidden="1" thickBot="1">
      <c r="A34" s="4"/>
      <c r="B34" s="178"/>
      <c r="C34" s="190"/>
      <c r="D34" s="174"/>
      <c r="E34" s="175"/>
      <c r="F34" s="175"/>
      <c r="G34" s="175"/>
      <c r="H34" s="175"/>
      <c r="I34" s="175"/>
      <c r="J34" s="175"/>
      <c r="K34" s="180"/>
      <c r="L34" s="180"/>
      <c r="M34" s="180"/>
      <c r="N34" s="14"/>
      <c r="O34" s="16"/>
      <c r="P34" s="192"/>
      <c r="Q34" s="190"/>
      <c r="R34" s="174"/>
      <c r="S34" s="175"/>
      <c r="T34" s="175"/>
      <c r="U34" s="175"/>
      <c r="V34" s="175"/>
      <c r="W34" s="175"/>
      <c r="X34" s="175"/>
      <c r="Y34" s="180"/>
      <c r="Z34" s="180"/>
      <c r="AA34" s="180"/>
      <c r="AB34" s="14"/>
      <c r="AC34" s="3"/>
    </row>
    <row r="35" spans="1:29" ht="16.5" hidden="1">
      <c r="A35" s="4"/>
      <c r="B35" s="183"/>
      <c r="C35" s="193"/>
      <c r="D35" s="187"/>
      <c r="E35" s="188"/>
      <c r="F35" s="188"/>
      <c r="G35" s="188"/>
      <c r="H35" s="188"/>
      <c r="I35" s="188"/>
      <c r="J35" s="188"/>
      <c r="K35" s="189"/>
      <c r="L35" s="189"/>
      <c r="M35" s="189"/>
      <c r="N35" s="12"/>
      <c r="O35" s="16"/>
      <c r="P35" s="248"/>
      <c r="Q35" s="193"/>
      <c r="R35" s="187"/>
      <c r="S35" s="188"/>
      <c r="T35" s="188"/>
      <c r="U35" s="188"/>
      <c r="V35" s="188"/>
      <c r="W35" s="188"/>
      <c r="X35" s="188"/>
      <c r="Y35" s="189"/>
      <c r="Z35" s="189"/>
      <c r="AA35" s="189"/>
      <c r="AB35" s="12"/>
      <c r="AC35" s="5"/>
    </row>
    <row r="36" spans="1:29" ht="16.5" hidden="1">
      <c r="A36" s="7"/>
      <c r="B36" s="167"/>
      <c r="C36" s="186"/>
      <c r="D36" s="176"/>
      <c r="E36" s="177"/>
      <c r="F36" s="177"/>
      <c r="G36" s="177"/>
      <c r="H36" s="177"/>
      <c r="I36" s="177"/>
      <c r="J36" s="177"/>
      <c r="K36" s="169"/>
      <c r="L36" s="169"/>
      <c r="M36" s="169"/>
      <c r="N36" s="13"/>
      <c r="O36" s="16"/>
      <c r="P36" s="196"/>
      <c r="Q36" s="186"/>
      <c r="R36" s="176"/>
      <c r="S36" s="177"/>
      <c r="T36" s="177"/>
      <c r="U36" s="177"/>
      <c r="V36" s="177"/>
      <c r="W36" s="177"/>
      <c r="X36" s="177"/>
      <c r="Y36" s="169"/>
      <c r="Z36" s="169"/>
      <c r="AA36" s="169"/>
      <c r="AB36" s="13"/>
      <c r="AC36" s="3"/>
    </row>
    <row r="37" spans="1:29" ht="16.5" hidden="1">
      <c r="A37" s="7"/>
      <c r="B37" s="167"/>
      <c r="C37" s="186"/>
      <c r="D37" s="176"/>
      <c r="E37" s="177"/>
      <c r="F37" s="177"/>
      <c r="G37" s="177"/>
      <c r="H37" s="177"/>
      <c r="I37" s="177"/>
      <c r="J37" s="177"/>
      <c r="K37" s="169"/>
      <c r="L37" s="169"/>
      <c r="M37" s="169"/>
      <c r="N37" s="13"/>
      <c r="O37" s="16"/>
      <c r="P37" s="196"/>
      <c r="Q37" s="186"/>
      <c r="R37" s="176"/>
      <c r="S37" s="177"/>
      <c r="T37" s="177"/>
      <c r="U37" s="177"/>
      <c r="V37" s="177"/>
      <c r="W37" s="177"/>
      <c r="X37" s="177"/>
      <c r="Y37" s="169"/>
      <c r="Z37" s="169"/>
      <c r="AA37" s="169"/>
      <c r="AB37" s="13"/>
      <c r="AC37" s="3"/>
    </row>
    <row r="38" spans="1:29" ht="17.25" hidden="1" thickBot="1">
      <c r="A38" s="4"/>
      <c r="B38" s="178"/>
      <c r="C38" s="190"/>
      <c r="D38" s="258"/>
      <c r="E38" s="258"/>
      <c r="F38" s="258"/>
      <c r="G38" s="258"/>
      <c r="H38" s="258"/>
      <c r="I38" s="258"/>
      <c r="J38" s="258"/>
      <c r="K38" s="180"/>
      <c r="L38" s="180"/>
      <c r="M38" s="180"/>
      <c r="N38" s="14"/>
      <c r="O38" s="16"/>
      <c r="P38" s="192"/>
      <c r="Q38" s="190"/>
      <c r="R38" s="258"/>
      <c r="S38" s="258"/>
      <c r="T38" s="258"/>
      <c r="U38" s="258"/>
      <c r="V38" s="258"/>
      <c r="W38" s="258"/>
      <c r="X38" s="258"/>
      <c r="Y38" s="180"/>
      <c r="Z38" s="180"/>
      <c r="AA38" s="180"/>
      <c r="AB38" s="14"/>
      <c r="AC38" s="3"/>
    </row>
    <row r="39" spans="1:29" ht="16.5" hidden="1">
      <c r="A39" s="4"/>
      <c r="B39" s="167"/>
      <c r="C39" s="168"/>
      <c r="D39" s="176"/>
      <c r="E39" s="177"/>
      <c r="F39" s="177"/>
      <c r="G39" s="177"/>
      <c r="H39" s="177"/>
      <c r="I39" s="177"/>
      <c r="J39" s="177"/>
      <c r="K39" s="165"/>
      <c r="L39" s="166"/>
      <c r="M39" s="166"/>
      <c r="N39" s="13"/>
      <c r="O39" s="21"/>
      <c r="P39" s="167"/>
      <c r="Q39" s="168"/>
      <c r="R39" s="176"/>
      <c r="S39" s="177"/>
      <c r="T39" s="177"/>
      <c r="U39" s="177"/>
      <c r="V39" s="177"/>
      <c r="W39" s="177"/>
      <c r="X39" s="177"/>
      <c r="Y39" s="169"/>
      <c r="Z39" s="169"/>
      <c r="AA39" s="169"/>
      <c r="AB39" s="13"/>
      <c r="AC39" s="3"/>
    </row>
    <row r="40" spans="1:29" ht="16.5" hidden="1">
      <c r="A40" s="7"/>
      <c r="B40" s="183"/>
      <c r="C40" s="184"/>
      <c r="D40" s="176"/>
      <c r="E40" s="185"/>
      <c r="F40" s="185"/>
      <c r="G40" s="185"/>
      <c r="H40" s="185"/>
      <c r="I40" s="185"/>
      <c r="J40" s="185"/>
      <c r="K40" s="165"/>
      <c r="L40" s="166"/>
      <c r="M40" s="166"/>
      <c r="N40" s="13"/>
      <c r="O40" s="21"/>
      <c r="P40" s="167"/>
      <c r="Q40" s="168"/>
      <c r="R40" s="176"/>
      <c r="S40" s="177"/>
      <c r="T40" s="177"/>
      <c r="U40" s="177"/>
      <c r="V40" s="177"/>
      <c r="W40" s="177"/>
      <c r="X40" s="177"/>
      <c r="Y40" s="169"/>
      <c r="Z40" s="169"/>
      <c r="AA40" s="169"/>
      <c r="AB40" s="13"/>
      <c r="AC40" s="5" t="s">
        <v>11</v>
      </c>
    </row>
    <row r="41" spans="1:29" ht="16.5" hidden="1">
      <c r="A41" s="7"/>
      <c r="B41" s="183"/>
      <c r="C41" s="184"/>
      <c r="D41" s="176"/>
      <c r="E41" s="185"/>
      <c r="F41" s="185"/>
      <c r="G41" s="185"/>
      <c r="H41" s="185"/>
      <c r="I41" s="185"/>
      <c r="J41" s="185"/>
      <c r="K41" s="165"/>
      <c r="L41" s="166"/>
      <c r="M41" s="166"/>
      <c r="N41" s="13"/>
      <c r="O41" s="22"/>
      <c r="P41" s="167"/>
      <c r="Q41" s="168"/>
      <c r="R41" s="176"/>
      <c r="S41" s="177"/>
      <c r="T41" s="177"/>
      <c r="U41" s="177"/>
      <c r="V41" s="177"/>
      <c r="W41" s="177"/>
      <c r="X41" s="177"/>
      <c r="Y41" s="169"/>
      <c r="Z41" s="169"/>
      <c r="AA41" s="169"/>
      <c r="AB41" s="13"/>
      <c r="AC41" s="3"/>
    </row>
    <row r="42" spans="1:29" ht="17.25" hidden="1" thickBot="1">
      <c r="A42" s="7"/>
      <c r="B42" s="178"/>
      <c r="C42" s="179"/>
      <c r="D42" s="174"/>
      <c r="E42" s="175"/>
      <c r="F42" s="175"/>
      <c r="G42" s="175"/>
      <c r="H42" s="175"/>
      <c r="I42" s="175"/>
      <c r="J42" s="175"/>
      <c r="K42" s="180"/>
      <c r="L42" s="181"/>
      <c r="M42" s="166"/>
      <c r="N42" s="23"/>
      <c r="O42" s="22"/>
      <c r="P42" s="178"/>
      <c r="Q42" s="182"/>
      <c r="R42" s="174"/>
      <c r="S42" s="175"/>
      <c r="T42" s="175"/>
      <c r="U42" s="175"/>
      <c r="V42" s="175"/>
      <c r="W42" s="175"/>
      <c r="X42" s="175"/>
      <c r="Y42" s="180"/>
      <c r="Z42" s="180"/>
      <c r="AA42" s="180"/>
      <c r="AB42" s="14"/>
      <c r="AC42" s="3"/>
    </row>
    <row r="43" spans="1:29" ht="16.5">
      <c r="A43" s="7"/>
      <c r="B43" s="24"/>
      <c r="C43" s="25"/>
      <c r="D43" s="26"/>
      <c r="E43" s="27"/>
      <c r="F43" s="27"/>
      <c r="G43" s="27"/>
      <c r="H43" s="27"/>
      <c r="I43" s="27"/>
      <c r="J43" s="27"/>
      <c r="K43" s="28"/>
      <c r="L43" s="29"/>
      <c r="M43" s="30"/>
      <c r="N43" s="31"/>
      <c r="O43" s="22"/>
      <c r="P43" s="24"/>
      <c r="Q43" s="25"/>
      <c r="R43" s="26"/>
      <c r="S43" s="27"/>
      <c r="T43" s="27"/>
      <c r="U43" s="27"/>
      <c r="V43" s="27"/>
      <c r="W43" s="27"/>
      <c r="X43" s="27"/>
      <c r="Y43" s="28"/>
      <c r="Z43" s="29"/>
      <c r="AA43" s="29"/>
      <c r="AB43" s="24"/>
      <c r="AC43" s="3"/>
    </row>
    <row r="44" spans="1:29" ht="17.25" thickBot="1">
      <c r="A44" s="7"/>
      <c r="B44" s="24"/>
      <c r="C44" s="25"/>
      <c r="D44" s="26"/>
      <c r="E44" s="27"/>
      <c r="F44" s="27"/>
      <c r="G44" s="27"/>
      <c r="H44" s="27"/>
      <c r="I44" s="27"/>
      <c r="J44" s="27"/>
      <c r="K44" s="28"/>
      <c r="L44" s="29"/>
      <c r="M44" s="29"/>
      <c r="N44" s="24"/>
      <c r="O44" s="22"/>
      <c r="P44" s="172"/>
      <c r="Q44" s="173"/>
      <c r="R44" s="32"/>
      <c r="S44" s="33"/>
      <c r="T44" s="33"/>
      <c r="U44" s="34"/>
      <c r="V44" s="34"/>
      <c r="W44" s="34"/>
      <c r="X44" s="34"/>
      <c r="Y44" s="157"/>
      <c r="Z44" s="158"/>
      <c r="AA44" s="158"/>
      <c r="AB44" s="24"/>
      <c r="AC44" s="3"/>
    </row>
    <row r="45" spans="1:29" ht="17.25" customHeight="1" thickBot="1">
      <c r="A45" s="7"/>
      <c r="B45" s="159" t="s">
        <v>121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1"/>
      <c r="O45" s="22"/>
      <c r="P45" s="159" t="str">
        <f>B45</f>
        <v>103年 7 月  沙龍積分累計表</v>
      </c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1"/>
      <c r="AC45" s="3"/>
    </row>
    <row r="46" spans="1:29" ht="17.25" customHeight="1" thickBot="1">
      <c r="A46" s="7"/>
      <c r="B46" s="162" t="s">
        <v>122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4"/>
      <c r="O46" s="22"/>
      <c r="P46" s="162" t="s">
        <v>123</v>
      </c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4"/>
      <c r="AC46" s="3"/>
    </row>
    <row r="47" spans="1:29" ht="29.25" customHeight="1" thickTop="1">
      <c r="A47" s="4"/>
      <c r="B47" s="35" t="s">
        <v>12</v>
      </c>
      <c r="C47" s="153" t="s">
        <v>13</v>
      </c>
      <c r="D47" s="154"/>
      <c r="E47" s="36" t="s">
        <v>14</v>
      </c>
      <c r="F47" s="155" t="s">
        <v>15</v>
      </c>
      <c r="G47" s="156"/>
      <c r="H47" s="156"/>
      <c r="I47" s="156"/>
      <c r="J47" s="156"/>
      <c r="K47" s="36" t="s">
        <v>16</v>
      </c>
      <c r="L47" s="36" t="s">
        <v>17</v>
      </c>
      <c r="M47" s="38" t="s">
        <v>18</v>
      </c>
      <c r="N47" s="39" t="s">
        <v>19</v>
      </c>
      <c r="O47" s="22"/>
      <c r="P47" s="35" t="s">
        <v>12</v>
      </c>
      <c r="Q47" s="153" t="s">
        <v>13</v>
      </c>
      <c r="R47" s="154"/>
      <c r="S47" s="36" t="s">
        <v>14</v>
      </c>
      <c r="T47" s="155" t="s">
        <v>15</v>
      </c>
      <c r="U47" s="156"/>
      <c r="V47" s="156"/>
      <c r="W47" s="156"/>
      <c r="X47" s="156"/>
      <c r="Y47" s="36" t="s">
        <v>16</v>
      </c>
      <c r="Z47" s="36" t="s">
        <v>17</v>
      </c>
      <c r="AA47" s="38" t="s">
        <v>18</v>
      </c>
      <c r="AB47" s="40" t="s">
        <v>19</v>
      </c>
      <c r="AC47" s="11"/>
    </row>
    <row r="48" spans="1:29" ht="28.5">
      <c r="A48" s="7"/>
      <c r="B48" s="41" t="s">
        <v>20</v>
      </c>
      <c r="C48" s="170" t="s">
        <v>21</v>
      </c>
      <c r="D48" s="171"/>
      <c r="E48" s="37" t="s">
        <v>17</v>
      </c>
      <c r="F48" s="44" t="s">
        <v>22</v>
      </c>
      <c r="G48" s="44" t="s">
        <v>23</v>
      </c>
      <c r="H48" s="44" t="s">
        <v>24</v>
      </c>
      <c r="I48" s="44" t="s">
        <v>25</v>
      </c>
      <c r="J48" s="44" t="s">
        <v>26</v>
      </c>
      <c r="K48" s="37" t="s">
        <v>27</v>
      </c>
      <c r="L48" s="37" t="s">
        <v>28</v>
      </c>
      <c r="M48" s="45" t="s">
        <v>29</v>
      </c>
      <c r="N48" s="39" t="s">
        <v>30</v>
      </c>
      <c r="O48" s="22"/>
      <c r="P48" s="41" t="s">
        <v>20</v>
      </c>
      <c r="Q48" s="170" t="s">
        <v>21</v>
      </c>
      <c r="R48" s="171"/>
      <c r="S48" s="37" t="s">
        <v>17</v>
      </c>
      <c r="T48" s="44" t="s">
        <v>22</v>
      </c>
      <c r="U48" s="44" t="s">
        <v>23</v>
      </c>
      <c r="V48" s="44" t="s">
        <v>24</v>
      </c>
      <c r="W48" s="44" t="s">
        <v>25</v>
      </c>
      <c r="X48" s="44" t="s">
        <v>26</v>
      </c>
      <c r="Y48" s="37" t="s">
        <v>27</v>
      </c>
      <c r="Z48" s="37" t="s">
        <v>28</v>
      </c>
      <c r="AA48" s="45" t="s">
        <v>29</v>
      </c>
      <c r="AB48" s="46" t="s">
        <v>30</v>
      </c>
      <c r="AC48" s="3"/>
    </row>
    <row r="49" spans="1:29" ht="16.5" hidden="1">
      <c r="A49" s="7"/>
      <c r="B49" s="41"/>
      <c r="C49" s="42"/>
      <c r="D49" s="43"/>
      <c r="E49" s="37"/>
      <c r="F49" s="44">
        <v>8</v>
      </c>
      <c r="G49" s="44">
        <v>6</v>
      </c>
      <c r="H49" s="44">
        <v>4</v>
      </c>
      <c r="I49" s="44">
        <v>2</v>
      </c>
      <c r="J49" s="44">
        <v>1</v>
      </c>
      <c r="K49" s="37"/>
      <c r="L49" s="37"/>
      <c r="M49" s="45"/>
      <c r="N49" s="39"/>
      <c r="O49" s="22"/>
      <c r="P49" s="41"/>
      <c r="Q49" s="42"/>
      <c r="R49" s="43"/>
      <c r="S49" s="37"/>
      <c r="T49" s="44">
        <v>8</v>
      </c>
      <c r="U49" s="44">
        <v>6</v>
      </c>
      <c r="V49" s="44">
        <v>4</v>
      </c>
      <c r="W49" s="44">
        <v>2</v>
      </c>
      <c r="X49" s="44">
        <v>1</v>
      </c>
      <c r="Y49" s="37"/>
      <c r="Z49" s="37"/>
      <c r="AA49" s="45"/>
      <c r="AB49" s="46"/>
      <c r="AC49" s="3"/>
    </row>
    <row r="50" spans="1:28" ht="16.5">
      <c r="A50" s="7"/>
      <c r="B50" s="47">
        <v>1</v>
      </c>
      <c r="C50" s="151" t="s">
        <v>70</v>
      </c>
      <c r="D50" s="152"/>
      <c r="E50" s="48">
        <v>26</v>
      </c>
      <c r="F50" s="49"/>
      <c r="G50" s="49"/>
      <c r="H50" s="49"/>
      <c r="I50" s="49"/>
      <c r="J50" s="49"/>
      <c r="K50" s="49">
        <f>(F50*$F$49)+(G50*$G$49)+(H50*$H$49)+(I50*$I$49)+(J50*$J$49)</f>
        <v>0</v>
      </c>
      <c r="L50" s="49">
        <f>E50+K50</f>
        <v>26</v>
      </c>
      <c r="M50" s="50" t="s">
        <v>31</v>
      </c>
      <c r="N50" s="51" t="s">
        <v>125</v>
      </c>
      <c r="O50" s="22"/>
      <c r="P50" s="47">
        <v>1</v>
      </c>
      <c r="Q50" s="151" t="s">
        <v>143</v>
      </c>
      <c r="R50" s="152"/>
      <c r="S50" s="52"/>
      <c r="T50" s="49"/>
      <c r="U50" s="49"/>
      <c r="V50" s="49"/>
      <c r="W50" s="49">
        <v>4</v>
      </c>
      <c r="X50" s="49"/>
      <c r="Y50" s="49">
        <f aca="true" t="shared" si="0" ref="Y50:Y57">(T50*$F$49)+(U50*$G$49)+(V50*$H$49)+(W50*$I$49)+(X50*$J$49)</f>
        <v>8</v>
      </c>
      <c r="Z50" s="49">
        <f aca="true" t="shared" si="1" ref="Z50:Z57">S50+Y50</f>
        <v>8</v>
      </c>
      <c r="AA50" s="50" t="s">
        <v>149</v>
      </c>
      <c r="AB50" s="51" t="s">
        <v>10</v>
      </c>
    </row>
    <row r="51" spans="1:28" ht="16.5">
      <c r="A51" s="7"/>
      <c r="B51" s="47">
        <v>2</v>
      </c>
      <c r="C51" s="143" t="s">
        <v>53</v>
      </c>
      <c r="D51" s="144"/>
      <c r="E51" s="48">
        <v>15</v>
      </c>
      <c r="F51" s="49"/>
      <c r="G51" s="49"/>
      <c r="H51" s="49"/>
      <c r="I51" s="49"/>
      <c r="J51" s="49"/>
      <c r="K51" s="49">
        <f>(F51*$F$49)+(G51*$G$49)+(H51*$H$49)+(I51*$I$49)+(J51*$J$49)</f>
        <v>0</v>
      </c>
      <c r="L51" s="49">
        <f>E51+K51</f>
        <v>15</v>
      </c>
      <c r="M51" s="50" t="s">
        <v>31</v>
      </c>
      <c r="N51" s="51" t="s">
        <v>126</v>
      </c>
      <c r="O51" s="22"/>
      <c r="P51" s="47">
        <v>2</v>
      </c>
      <c r="Q51" s="143" t="s">
        <v>144</v>
      </c>
      <c r="R51" s="144"/>
      <c r="S51" s="52"/>
      <c r="T51" s="52"/>
      <c r="U51" s="52"/>
      <c r="V51" s="52"/>
      <c r="W51" s="52">
        <v>2</v>
      </c>
      <c r="X51" s="52">
        <v>1</v>
      </c>
      <c r="Y51" s="49">
        <f t="shared" si="0"/>
        <v>5</v>
      </c>
      <c r="Z51" s="49">
        <f t="shared" si="1"/>
        <v>5</v>
      </c>
      <c r="AA51" s="50" t="s">
        <v>149</v>
      </c>
      <c r="AB51" s="51" t="s">
        <v>147</v>
      </c>
    </row>
    <row r="52" spans="1:28" ht="16.5">
      <c r="A52" s="7"/>
      <c r="B52" s="55">
        <v>3</v>
      </c>
      <c r="C52" s="259" t="s">
        <v>55</v>
      </c>
      <c r="D52" s="260"/>
      <c r="E52" s="88">
        <v>2</v>
      </c>
      <c r="F52" s="53"/>
      <c r="G52" s="53"/>
      <c r="H52" s="53"/>
      <c r="I52" s="53"/>
      <c r="J52" s="53"/>
      <c r="K52" s="53">
        <f>(F52*$F$49)+(G52*$G$49)+(H52*$H$49)+(I52*$I$49)+(J52*$J$49)</f>
        <v>0</v>
      </c>
      <c r="L52" s="53">
        <f>E52+K52</f>
        <v>2</v>
      </c>
      <c r="M52" s="89" t="s">
        <v>31</v>
      </c>
      <c r="N52" s="90" t="s">
        <v>127</v>
      </c>
      <c r="O52" s="22"/>
      <c r="P52" s="55">
        <v>3</v>
      </c>
      <c r="Q52" s="259" t="s">
        <v>145</v>
      </c>
      <c r="R52" s="260"/>
      <c r="S52" s="88"/>
      <c r="T52" s="53"/>
      <c r="U52" s="53"/>
      <c r="V52" s="53">
        <v>1</v>
      </c>
      <c r="W52" s="53">
        <v>2</v>
      </c>
      <c r="X52" s="53">
        <v>1</v>
      </c>
      <c r="Y52" s="53">
        <f t="shared" si="0"/>
        <v>9</v>
      </c>
      <c r="Z52" s="53">
        <f t="shared" si="1"/>
        <v>9</v>
      </c>
      <c r="AA52" s="89" t="s">
        <v>149</v>
      </c>
      <c r="AB52" s="90" t="s">
        <v>148</v>
      </c>
    </row>
    <row r="53" spans="1:28" ht="17.25" thickBot="1">
      <c r="A53" s="15"/>
      <c r="B53" s="94"/>
      <c r="C53" s="262"/>
      <c r="D53" s="263"/>
      <c r="E53" s="95"/>
      <c r="F53" s="96"/>
      <c r="G53" s="96"/>
      <c r="H53" s="96"/>
      <c r="I53" s="96"/>
      <c r="J53" s="96"/>
      <c r="K53" s="96"/>
      <c r="L53" s="96"/>
      <c r="M53" s="97"/>
      <c r="N53" s="14"/>
      <c r="O53" s="22"/>
      <c r="P53" s="94">
        <v>4</v>
      </c>
      <c r="Q53" s="262" t="s">
        <v>146</v>
      </c>
      <c r="R53" s="263"/>
      <c r="S53" s="95"/>
      <c r="T53" s="96"/>
      <c r="U53" s="96"/>
      <c r="V53" s="96"/>
      <c r="W53" s="96">
        <v>3</v>
      </c>
      <c r="X53" s="96"/>
      <c r="Y53" s="96">
        <f t="shared" si="0"/>
        <v>6</v>
      </c>
      <c r="Z53" s="96">
        <f t="shared" si="1"/>
        <v>6</v>
      </c>
      <c r="AA53" s="97" t="s">
        <v>149</v>
      </c>
      <c r="AB53" s="14" t="s">
        <v>68</v>
      </c>
    </row>
    <row r="54" spans="1:28" ht="16.5" hidden="1">
      <c r="A54" s="15"/>
      <c r="B54" s="98"/>
      <c r="C54" s="151"/>
      <c r="D54" s="152"/>
      <c r="E54" s="58"/>
      <c r="F54" s="58"/>
      <c r="G54" s="58"/>
      <c r="H54" s="58"/>
      <c r="I54" s="58"/>
      <c r="J54" s="58"/>
      <c r="K54" s="92"/>
      <c r="L54" s="92"/>
      <c r="M54" s="56"/>
      <c r="N54" s="93"/>
      <c r="O54" s="22"/>
      <c r="P54" s="91">
        <v>5</v>
      </c>
      <c r="Q54" s="151"/>
      <c r="R54" s="152"/>
      <c r="S54" s="87"/>
      <c r="T54" s="57"/>
      <c r="U54" s="57"/>
      <c r="V54" s="58"/>
      <c r="W54" s="59"/>
      <c r="X54" s="58"/>
      <c r="Y54" s="92">
        <f t="shared" si="0"/>
        <v>0</v>
      </c>
      <c r="Z54" s="92">
        <f t="shared" si="1"/>
        <v>0</v>
      </c>
      <c r="AA54" s="56"/>
      <c r="AB54" s="93"/>
    </row>
    <row r="55" spans="1:28" ht="16.5" hidden="1">
      <c r="A55" s="7"/>
      <c r="B55" s="47"/>
      <c r="C55" s="151"/>
      <c r="D55" s="152"/>
      <c r="E55" s="48"/>
      <c r="F55" s="57"/>
      <c r="G55" s="57"/>
      <c r="H55" s="58"/>
      <c r="I55" s="59"/>
      <c r="J55" s="58"/>
      <c r="K55" s="49"/>
      <c r="L55" s="49"/>
      <c r="M55" s="50"/>
      <c r="N55" s="51"/>
      <c r="O55" s="61"/>
      <c r="P55" s="47">
        <v>6</v>
      </c>
      <c r="Q55" s="151"/>
      <c r="R55" s="152"/>
      <c r="S55" s="48"/>
      <c r="T55" s="53"/>
      <c r="U55" s="53"/>
      <c r="V55" s="53"/>
      <c r="W55" s="53"/>
      <c r="X55" s="53"/>
      <c r="Y55" s="49">
        <f t="shared" si="0"/>
        <v>0</v>
      </c>
      <c r="Z55" s="49">
        <f t="shared" si="1"/>
        <v>0</v>
      </c>
      <c r="AA55" s="50"/>
      <c r="AB55" s="51"/>
    </row>
    <row r="56" spans="1:28" ht="16.5" hidden="1">
      <c r="A56" s="7"/>
      <c r="B56" s="47"/>
      <c r="C56" s="143"/>
      <c r="D56" s="144"/>
      <c r="E56" s="48"/>
      <c r="F56" s="49"/>
      <c r="G56" s="49"/>
      <c r="H56" s="49"/>
      <c r="I56" s="62"/>
      <c r="J56" s="49"/>
      <c r="K56" s="49"/>
      <c r="L56" s="49"/>
      <c r="M56" s="50"/>
      <c r="N56" s="51"/>
      <c r="O56" s="32"/>
      <c r="P56" s="47">
        <v>7</v>
      </c>
      <c r="Q56" s="143"/>
      <c r="R56" s="144"/>
      <c r="S56" s="48"/>
      <c r="T56" s="49"/>
      <c r="U56" s="49"/>
      <c r="V56" s="49"/>
      <c r="W56" s="64"/>
      <c r="X56" s="49"/>
      <c r="Y56" s="49">
        <f t="shared" si="0"/>
        <v>0</v>
      </c>
      <c r="Z56" s="49">
        <f t="shared" si="1"/>
        <v>0</v>
      </c>
      <c r="AA56" s="50"/>
      <c r="AB56" s="51"/>
    </row>
    <row r="57" spans="1:28" ht="16.5" hidden="1">
      <c r="A57" s="7"/>
      <c r="B57" s="55"/>
      <c r="C57" s="143"/>
      <c r="D57" s="144"/>
      <c r="E57" s="48"/>
      <c r="F57" s="49"/>
      <c r="G57" s="49"/>
      <c r="H57" s="49"/>
      <c r="I57" s="64"/>
      <c r="J57" s="49"/>
      <c r="K57" s="52"/>
      <c r="L57" s="52"/>
      <c r="M57" s="50"/>
      <c r="N57" s="54"/>
      <c r="O57" s="32"/>
      <c r="P57" s="47">
        <v>8</v>
      </c>
      <c r="Q57" s="143"/>
      <c r="R57" s="144"/>
      <c r="S57" s="48"/>
      <c r="T57" s="65"/>
      <c r="U57" s="66"/>
      <c r="V57" s="52"/>
      <c r="W57" s="52"/>
      <c r="X57" s="52"/>
      <c r="Y57" s="49">
        <f t="shared" si="0"/>
        <v>0</v>
      </c>
      <c r="Z57" s="49">
        <f t="shared" si="1"/>
        <v>0</v>
      </c>
      <c r="AA57" s="50"/>
      <c r="AB57" s="51"/>
    </row>
    <row r="58" spans="1:28" ht="16.5" hidden="1">
      <c r="A58" s="7"/>
      <c r="B58" s="47"/>
      <c r="C58" s="143"/>
      <c r="D58" s="144"/>
      <c r="E58" s="48"/>
      <c r="F58" s="66"/>
      <c r="G58" s="66"/>
      <c r="H58" s="52"/>
      <c r="I58" s="52"/>
      <c r="J58" s="52"/>
      <c r="K58" s="52"/>
      <c r="L58" s="52"/>
      <c r="M58" s="50"/>
      <c r="N58" s="60"/>
      <c r="O58" s="32"/>
      <c r="P58" s="47"/>
      <c r="Q58" s="149"/>
      <c r="R58" s="261"/>
      <c r="S58" s="48"/>
      <c r="T58" s="49"/>
      <c r="U58" s="49"/>
      <c r="V58" s="49"/>
      <c r="W58" s="62"/>
      <c r="X58" s="49"/>
      <c r="Y58" s="63"/>
      <c r="Z58" s="63"/>
      <c r="AA58" s="50"/>
      <c r="AB58" s="51"/>
    </row>
    <row r="59" spans="1:28" ht="17.25" hidden="1" thickBot="1">
      <c r="A59" s="7"/>
      <c r="B59" s="67"/>
      <c r="C59" s="146"/>
      <c r="D59" s="147"/>
      <c r="E59" s="68"/>
      <c r="F59" s="69"/>
      <c r="G59" s="69"/>
      <c r="H59" s="69"/>
      <c r="I59" s="69"/>
      <c r="J59" s="69"/>
      <c r="K59" s="70"/>
      <c r="L59" s="70"/>
      <c r="M59" s="71"/>
      <c r="N59" s="72"/>
      <c r="O59" s="32"/>
      <c r="P59" s="67"/>
      <c r="Q59" s="146"/>
      <c r="R59" s="147"/>
      <c r="S59" s="68"/>
      <c r="T59" s="69"/>
      <c r="U59" s="69"/>
      <c r="V59" s="69"/>
      <c r="W59" s="69"/>
      <c r="X59" s="69"/>
      <c r="Y59" s="70"/>
      <c r="Z59" s="70"/>
      <c r="AA59" s="71"/>
      <c r="AB59" s="72"/>
    </row>
    <row r="60" spans="1:28" ht="16.5">
      <c r="A60" s="7"/>
      <c r="B60" s="2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3"/>
      <c r="P60" s="74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6.5">
      <c r="A61" s="7"/>
      <c r="B61" s="32" t="s">
        <v>32</v>
      </c>
      <c r="C61" s="32"/>
      <c r="D61" s="32"/>
      <c r="E61" s="32"/>
      <c r="F61" s="32"/>
      <c r="G61" s="32"/>
      <c r="H61" s="32"/>
      <c r="I61" s="32"/>
      <c r="J61" s="32"/>
      <c r="K61" s="75"/>
      <c r="L61" s="32"/>
      <c r="M61" s="32"/>
      <c r="N61" s="75"/>
      <c r="O61" s="76"/>
      <c r="P61" s="32"/>
      <c r="Q61" s="32"/>
      <c r="R61" s="32"/>
      <c r="S61" s="32"/>
      <c r="T61" s="32"/>
      <c r="U61" s="32"/>
      <c r="V61" s="32"/>
      <c r="W61" s="32"/>
      <c r="X61" s="7"/>
      <c r="Y61" s="7"/>
      <c r="Z61" s="7"/>
      <c r="AA61" s="7"/>
      <c r="AB61" s="7"/>
    </row>
    <row r="62" spans="1:28" ht="16.5">
      <c r="A62" s="7"/>
      <c r="B62" s="148" t="s">
        <v>128</v>
      </c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76"/>
      <c r="P62" s="32"/>
      <c r="Q62" s="32"/>
      <c r="R62" s="32"/>
      <c r="S62" s="32"/>
      <c r="T62" s="32"/>
      <c r="U62" s="32"/>
      <c r="V62" s="32"/>
      <c r="W62" s="32"/>
      <c r="X62" s="7"/>
      <c r="Y62" s="7"/>
      <c r="Z62" s="7"/>
      <c r="AA62" s="7"/>
      <c r="AB62" s="7"/>
    </row>
    <row r="63" spans="1:28" ht="16.5">
      <c r="A63" s="7"/>
      <c r="B63" s="76" t="s">
        <v>41</v>
      </c>
      <c r="C63" s="76"/>
      <c r="D63" s="76"/>
      <c r="E63" s="76"/>
      <c r="F63" s="77"/>
      <c r="G63" s="76"/>
      <c r="H63" s="76"/>
      <c r="I63" s="76"/>
      <c r="J63" s="76"/>
      <c r="K63" s="76"/>
      <c r="L63" s="76"/>
      <c r="M63" s="76"/>
      <c r="N63" s="76"/>
      <c r="O63" s="2"/>
      <c r="P63" s="7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6.5">
      <c r="A64" s="7"/>
      <c r="B64" s="22"/>
      <c r="C64" s="78"/>
      <c r="D64" s="7"/>
      <c r="E64" s="7"/>
      <c r="F64" s="7"/>
      <c r="G64" s="7"/>
      <c r="H64" s="7"/>
      <c r="I64" s="79"/>
      <c r="J64" s="80"/>
      <c r="K64" s="80"/>
      <c r="L64" s="80"/>
      <c r="M64" s="80"/>
      <c r="N64" s="80"/>
      <c r="O64" s="81"/>
      <c r="P64" s="82"/>
      <c r="Q64" s="80"/>
      <c r="R64" s="80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6.5">
      <c r="A65" s="7"/>
      <c r="B65" s="22"/>
      <c r="C65" s="78"/>
      <c r="D65" s="7"/>
      <c r="E65" s="7"/>
      <c r="F65" s="7"/>
      <c r="G65" s="7"/>
      <c r="H65" s="7"/>
      <c r="I65" s="80"/>
      <c r="J65" s="80"/>
      <c r="K65" s="80"/>
      <c r="L65" s="80"/>
      <c r="M65" s="80"/>
      <c r="N65" s="80"/>
      <c r="O65" s="81"/>
      <c r="P65" s="82"/>
      <c r="Q65" s="80"/>
      <c r="R65" s="80"/>
      <c r="S65" s="7"/>
      <c r="T65" s="7"/>
      <c r="U65" s="7"/>
      <c r="V65" s="7"/>
      <c r="W65" s="7"/>
      <c r="X65" s="7"/>
      <c r="Y65" s="7"/>
      <c r="Z65" s="83"/>
      <c r="AA65" s="22"/>
      <c r="AB65" s="24"/>
    </row>
    <row r="66" spans="1:28" ht="16.5">
      <c r="A66" s="1"/>
      <c r="B66" s="22"/>
      <c r="C66" s="78"/>
      <c r="D66" s="7"/>
      <c r="E66" s="7"/>
      <c r="F66" s="7"/>
      <c r="G66" s="7"/>
      <c r="H66" s="7"/>
      <c r="I66" s="80"/>
      <c r="J66" s="80"/>
      <c r="K66" s="80"/>
      <c r="L66" s="80"/>
      <c r="M66" s="80"/>
      <c r="N66" s="80"/>
      <c r="O66" s="81"/>
      <c r="P66" s="82"/>
      <c r="Q66" s="80"/>
      <c r="R66" s="80"/>
      <c r="S66" s="7"/>
      <c r="T66" s="7"/>
      <c r="U66" s="7"/>
      <c r="V66" s="7"/>
      <c r="W66" s="7"/>
      <c r="X66" s="7"/>
      <c r="Y66" s="7"/>
      <c r="Z66" s="32"/>
      <c r="AA66" s="32"/>
      <c r="AB66" s="32"/>
    </row>
    <row r="67" spans="1:28" ht="16.5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84"/>
      <c r="Y67" s="83"/>
      <c r="Z67" s="7"/>
      <c r="AA67" s="7"/>
      <c r="AB67" s="7"/>
    </row>
    <row r="68" spans="1:28" ht="16.5">
      <c r="A68" s="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32"/>
      <c r="Y68" s="32"/>
      <c r="Z68" s="7"/>
      <c r="AA68" s="7"/>
      <c r="AB68" s="7"/>
    </row>
    <row r="69" spans="1:28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6.5">
      <c r="A73" s="1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2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6.5">
      <c r="A74" s="1"/>
      <c r="B74" s="2"/>
      <c r="C74" s="2"/>
      <c r="D74" s="78"/>
      <c r="E74" s="7"/>
      <c r="F74" s="7"/>
      <c r="G74" s="85"/>
      <c r="H74" s="7"/>
      <c r="I74" s="7"/>
      <c r="J74" s="7"/>
      <c r="K74" s="7"/>
      <c r="L74" s="7"/>
      <c r="M74" s="7"/>
      <c r="N74" s="7"/>
      <c r="O74" s="7"/>
      <c r="P74" s="2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6.5">
      <c r="A75" s="1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7"/>
      <c r="P75" s="2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6.5">
      <c r="A76" s="1"/>
      <c r="B76" s="22"/>
      <c r="C76" s="145"/>
      <c r="D76" s="145"/>
      <c r="E76" s="22"/>
      <c r="F76" s="84"/>
      <c r="G76" s="84"/>
      <c r="H76" s="84"/>
      <c r="I76" s="84"/>
      <c r="J76" s="84"/>
      <c r="K76" s="83"/>
      <c r="L76" s="83"/>
      <c r="M76" s="22"/>
      <c r="N76" s="24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6.5">
      <c r="A77" s="1"/>
      <c r="B77" s="22"/>
      <c r="C77" s="145"/>
      <c r="D77" s="145"/>
      <c r="E77" s="22"/>
      <c r="F77" s="84"/>
      <c r="G77" s="84"/>
      <c r="H77" s="84"/>
      <c r="I77" s="84"/>
      <c r="J77" s="84"/>
      <c r="K77" s="83"/>
      <c r="L77" s="83"/>
      <c r="M77" s="22"/>
      <c r="N77" s="24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6.5">
      <c r="A78" s="1"/>
      <c r="B78" s="22"/>
      <c r="C78" s="145"/>
      <c r="D78" s="145"/>
      <c r="E78" s="22"/>
      <c r="F78" s="4"/>
      <c r="G78" s="4"/>
      <c r="H78" s="83"/>
      <c r="I78" s="83"/>
      <c r="J78" s="83"/>
      <c r="K78" s="83"/>
      <c r="L78" s="83"/>
      <c r="M78" s="22"/>
      <c r="N78" s="24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6.5">
      <c r="A79" s="1"/>
      <c r="B79" s="22"/>
      <c r="C79" s="145"/>
      <c r="D79" s="145"/>
      <c r="E79" s="83"/>
      <c r="F79" s="83"/>
      <c r="G79" s="83"/>
      <c r="H79" s="83"/>
      <c r="I79" s="83"/>
      <c r="J79" s="83"/>
      <c r="K79" s="83"/>
      <c r="L79" s="83"/>
      <c r="M79" s="22"/>
      <c r="N79" s="24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6.5">
      <c r="A80" s="1"/>
      <c r="B80" s="22"/>
      <c r="C80" s="145"/>
      <c r="D80" s="145"/>
      <c r="E80" s="22"/>
      <c r="F80" s="84"/>
      <c r="G80" s="84"/>
      <c r="H80" s="84"/>
      <c r="I80" s="84"/>
      <c r="J80" s="84"/>
      <c r="K80" s="83"/>
      <c r="L80" s="83"/>
      <c r="M80" s="22"/>
      <c r="N80" s="24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</sheetData>
  <sheetProtection/>
  <mergeCells count="225">
    <mergeCell ref="C56:D56"/>
    <mergeCell ref="Q56:R56"/>
    <mergeCell ref="C57:D57"/>
    <mergeCell ref="Q57:R57"/>
    <mergeCell ref="C79:D79"/>
    <mergeCell ref="C80:D80"/>
    <mergeCell ref="C59:D59"/>
    <mergeCell ref="Q59:R59"/>
    <mergeCell ref="B62:N62"/>
    <mergeCell ref="C76:D76"/>
    <mergeCell ref="C77:D77"/>
    <mergeCell ref="C78:D78"/>
    <mergeCell ref="C51:D51"/>
    <mergeCell ref="Q51:R51"/>
    <mergeCell ref="C58:D58"/>
    <mergeCell ref="Q58:R58"/>
    <mergeCell ref="C53:D53"/>
    <mergeCell ref="Q53:R53"/>
    <mergeCell ref="C54:D54"/>
    <mergeCell ref="Q54:R54"/>
    <mergeCell ref="C55:D55"/>
    <mergeCell ref="Q55:R55"/>
    <mergeCell ref="C48:D48"/>
    <mergeCell ref="Q48:R48"/>
    <mergeCell ref="P44:Q44"/>
    <mergeCell ref="C52:D52"/>
    <mergeCell ref="Q52:R52"/>
    <mergeCell ref="C47:D47"/>
    <mergeCell ref="F47:J47"/>
    <mergeCell ref="Q47:R47"/>
    <mergeCell ref="C50:D50"/>
    <mergeCell ref="Q50:R50"/>
    <mergeCell ref="Y44:AA44"/>
    <mergeCell ref="B45:N45"/>
    <mergeCell ref="P45:AB45"/>
    <mergeCell ref="B46:N46"/>
    <mergeCell ref="P46:AB46"/>
    <mergeCell ref="T47:X47"/>
    <mergeCell ref="B41:C41"/>
    <mergeCell ref="D41:J41"/>
    <mergeCell ref="K41:M41"/>
    <mergeCell ref="P41:Q41"/>
    <mergeCell ref="B42:C42"/>
    <mergeCell ref="D42:J42"/>
    <mergeCell ref="K42:M42"/>
    <mergeCell ref="P42:Q42"/>
    <mergeCell ref="R42:X42"/>
    <mergeCell ref="Y42:AA42"/>
    <mergeCell ref="R41:X41"/>
    <mergeCell ref="Y41:AA41"/>
    <mergeCell ref="R40:X40"/>
    <mergeCell ref="Y40:AA40"/>
    <mergeCell ref="R39:X39"/>
    <mergeCell ref="Y39:AA39"/>
    <mergeCell ref="B40:C40"/>
    <mergeCell ref="D40:J40"/>
    <mergeCell ref="B39:C39"/>
    <mergeCell ref="D39:J39"/>
    <mergeCell ref="K39:M39"/>
    <mergeCell ref="P39:Q39"/>
    <mergeCell ref="K40:M40"/>
    <mergeCell ref="P40:Q40"/>
    <mergeCell ref="B37:C37"/>
    <mergeCell ref="D37:J37"/>
    <mergeCell ref="K37:M37"/>
    <mergeCell ref="P37:Q37"/>
    <mergeCell ref="B38:C38"/>
    <mergeCell ref="D38:J38"/>
    <mergeCell ref="K38:M38"/>
    <mergeCell ref="P38:Q38"/>
    <mergeCell ref="R38:X38"/>
    <mergeCell ref="Y38:AA38"/>
    <mergeCell ref="R37:X37"/>
    <mergeCell ref="Y37:AA37"/>
    <mergeCell ref="R36:X36"/>
    <mergeCell ref="Y36:AA36"/>
    <mergeCell ref="R35:X35"/>
    <mergeCell ref="Y35:AA35"/>
    <mergeCell ref="B36:C36"/>
    <mergeCell ref="D36:J36"/>
    <mergeCell ref="B35:C35"/>
    <mergeCell ref="D35:J35"/>
    <mergeCell ref="K35:M35"/>
    <mergeCell ref="P35:Q35"/>
    <mergeCell ref="K36:M36"/>
    <mergeCell ref="P36:Q36"/>
    <mergeCell ref="B33:C33"/>
    <mergeCell ref="D33:J33"/>
    <mergeCell ref="K33:M33"/>
    <mergeCell ref="P33:Q33"/>
    <mergeCell ref="B34:C34"/>
    <mergeCell ref="D34:J34"/>
    <mergeCell ref="K34:M34"/>
    <mergeCell ref="P34:Q34"/>
    <mergeCell ref="R34:X34"/>
    <mergeCell ref="Y34:AA34"/>
    <mergeCell ref="R33:X33"/>
    <mergeCell ref="Y33:AA33"/>
    <mergeCell ref="R32:X32"/>
    <mergeCell ref="Y32:AA32"/>
    <mergeCell ref="R31:X31"/>
    <mergeCell ref="Y31:AA31"/>
    <mergeCell ref="B32:C32"/>
    <mergeCell ref="D32:J32"/>
    <mergeCell ref="B31:C31"/>
    <mergeCell ref="D31:J31"/>
    <mergeCell ref="K31:M31"/>
    <mergeCell ref="P31:Q31"/>
    <mergeCell ref="K32:M32"/>
    <mergeCell ref="P32:Q32"/>
    <mergeCell ref="B29:C29"/>
    <mergeCell ref="D29:J29"/>
    <mergeCell ref="K29:M29"/>
    <mergeCell ref="P29:Q29"/>
    <mergeCell ref="B30:C30"/>
    <mergeCell ref="D30:J30"/>
    <mergeCell ref="K30:M30"/>
    <mergeCell ref="P30:Q30"/>
    <mergeCell ref="R30:X30"/>
    <mergeCell ref="Y30:AA30"/>
    <mergeCell ref="R29:X29"/>
    <mergeCell ref="Y29:AA29"/>
    <mergeCell ref="R28:X28"/>
    <mergeCell ref="Y28:AA28"/>
    <mergeCell ref="R27:X27"/>
    <mergeCell ref="Y27:AA27"/>
    <mergeCell ref="B28:C28"/>
    <mergeCell ref="D28:J28"/>
    <mergeCell ref="B27:C27"/>
    <mergeCell ref="D27:J27"/>
    <mergeCell ref="K27:M27"/>
    <mergeCell ref="P27:Q27"/>
    <mergeCell ref="K28:M28"/>
    <mergeCell ref="P28:Q28"/>
    <mergeCell ref="B25:C25"/>
    <mergeCell ref="D25:J25"/>
    <mergeCell ref="K25:M25"/>
    <mergeCell ref="P25:Q25"/>
    <mergeCell ref="B26:C26"/>
    <mergeCell ref="D26:J26"/>
    <mergeCell ref="K26:M26"/>
    <mergeCell ref="P26:Q26"/>
    <mergeCell ref="R26:X26"/>
    <mergeCell ref="Y26:AA26"/>
    <mergeCell ref="R25:X25"/>
    <mergeCell ref="Y25:AA25"/>
    <mergeCell ref="R24:X24"/>
    <mergeCell ref="Y24:AA24"/>
    <mergeCell ref="R23:X23"/>
    <mergeCell ref="Y23:AA23"/>
    <mergeCell ref="B24:C24"/>
    <mergeCell ref="D24:J24"/>
    <mergeCell ref="B23:C23"/>
    <mergeCell ref="D23:J23"/>
    <mergeCell ref="K23:M23"/>
    <mergeCell ref="P23:Q23"/>
    <mergeCell ref="K24:M24"/>
    <mergeCell ref="P24:Q24"/>
    <mergeCell ref="B21:C21"/>
    <mergeCell ref="D21:J21"/>
    <mergeCell ref="K21:M21"/>
    <mergeCell ref="P21:Q21"/>
    <mergeCell ref="B22:C22"/>
    <mergeCell ref="D22:J22"/>
    <mergeCell ref="K22:M22"/>
    <mergeCell ref="P22:Q22"/>
    <mergeCell ref="R22:X22"/>
    <mergeCell ref="Y22:AA22"/>
    <mergeCell ref="R21:X21"/>
    <mergeCell ref="Y21:AA21"/>
    <mergeCell ref="R20:X20"/>
    <mergeCell ref="Y20:AA20"/>
    <mergeCell ref="R19:X19"/>
    <mergeCell ref="Y19:AA19"/>
    <mergeCell ref="B20:C20"/>
    <mergeCell ref="D20:J20"/>
    <mergeCell ref="B19:C19"/>
    <mergeCell ref="D19:J19"/>
    <mergeCell ref="K19:M19"/>
    <mergeCell ref="P19:Q19"/>
    <mergeCell ref="K20:M20"/>
    <mergeCell ref="P20:Q20"/>
    <mergeCell ref="B17:C17"/>
    <mergeCell ref="D17:J17"/>
    <mergeCell ref="K17:M17"/>
    <mergeCell ref="P17:Q17"/>
    <mergeCell ref="B18:C18"/>
    <mergeCell ref="D18:J18"/>
    <mergeCell ref="K18:M18"/>
    <mergeCell ref="P18:Q18"/>
    <mergeCell ref="P15:Q15"/>
    <mergeCell ref="K16:M16"/>
    <mergeCell ref="P16:Q16"/>
    <mergeCell ref="R18:X18"/>
    <mergeCell ref="Y18:AA18"/>
    <mergeCell ref="R17:X17"/>
    <mergeCell ref="Y17:AA17"/>
    <mergeCell ref="R16:X16"/>
    <mergeCell ref="Y16:AA16"/>
    <mergeCell ref="Y14:AA14"/>
    <mergeCell ref="B13:N13"/>
    <mergeCell ref="P13:AB13"/>
    <mergeCell ref="R15:X15"/>
    <mergeCell ref="Y15:AA15"/>
    <mergeCell ref="B16:C16"/>
    <mergeCell ref="D16:J16"/>
    <mergeCell ref="B15:C15"/>
    <mergeCell ref="D15:J15"/>
    <mergeCell ref="K15:M15"/>
    <mergeCell ref="B8:AB8"/>
    <mergeCell ref="B9:AB9"/>
    <mergeCell ref="B10:AB10"/>
    <mergeCell ref="B11:AB11"/>
    <mergeCell ref="AC13:AW13"/>
    <mergeCell ref="B14:C14"/>
    <mergeCell ref="D14:J14"/>
    <mergeCell ref="K14:M14"/>
    <mergeCell ref="P14:Q14"/>
    <mergeCell ref="R14:X14"/>
    <mergeCell ref="B6:AB6"/>
    <mergeCell ref="B7:AB7"/>
    <mergeCell ref="B1:AB1"/>
    <mergeCell ref="B2:AB2"/>
    <mergeCell ref="B4:AB4"/>
    <mergeCell ref="B5:AB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80"/>
  <sheetViews>
    <sheetView zoomScalePageLayoutView="0" workbookViewId="0" topLeftCell="A7">
      <selection activeCell="P25" sqref="P25:Q25"/>
    </sheetView>
  </sheetViews>
  <sheetFormatPr defaultColWidth="9.00390625" defaultRowHeight="15.75"/>
  <cols>
    <col min="1" max="1" width="3.75390625" style="0" customWidth="1"/>
    <col min="2" max="4" width="3.375" style="0" customWidth="1"/>
    <col min="5" max="5" width="4.00390625" style="0" customWidth="1"/>
    <col min="6" max="10" width="3.25390625" style="0" customWidth="1"/>
    <col min="11" max="11" width="3.375" style="0" customWidth="1"/>
    <col min="12" max="12" width="3.875" style="0" customWidth="1"/>
    <col min="13" max="13" width="3.75390625" style="0" customWidth="1"/>
    <col min="14" max="14" width="8.375" style="0" customWidth="1"/>
    <col min="16" max="18" width="3.375" style="0" customWidth="1"/>
    <col min="19" max="19" width="4.00390625" style="0" customWidth="1"/>
    <col min="20" max="24" width="3.25390625" style="0" customWidth="1"/>
    <col min="25" max="25" width="3.375" style="0" customWidth="1"/>
    <col min="26" max="26" width="3.875" style="0" customWidth="1"/>
    <col min="27" max="27" width="3.75390625" style="0" customWidth="1"/>
    <col min="28" max="28" width="8.375" style="0" customWidth="1"/>
  </cols>
  <sheetData>
    <row r="1" spans="1:49" ht="16.5">
      <c r="A1" s="1"/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6.5">
      <c r="A2" s="1"/>
      <c r="B2" s="224" t="s">
        <v>158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17.25" thickBo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6.5">
      <c r="A4" s="1"/>
      <c r="B4" s="225" t="s">
        <v>157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7"/>
      <c r="AC4" s="5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6.5">
      <c r="A5" s="1"/>
      <c r="B5" s="228" t="s">
        <v>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0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6.5">
      <c r="A6" s="1"/>
      <c r="B6" s="228" t="s">
        <v>183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3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6.5">
      <c r="A7" s="1"/>
      <c r="B7" s="228" t="s">
        <v>2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3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6.5">
      <c r="A8" s="1"/>
      <c r="B8" s="228" t="s">
        <v>3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3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6.5" customHeight="1">
      <c r="A9" s="1"/>
      <c r="B9" s="231" t="s">
        <v>186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6.5">
      <c r="A10" s="1"/>
      <c r="B10" s="228" t="s">
        <v>4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7.25" thickBot="1">
      <c r="A11" s="1"/>
      <c r="B11" s="232" t="s">
        <v>184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7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7.25" thickBot="1">
      <c r="A12" s="1"/>
      <c r="B12" s="4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6.5">
      <c r="A13" s="1"/>
      <c r="B13" s="218" t="s">
        <v>43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20"/>
      <c r="O13" s="4"/>
      <c r="P13" s="218" t="s">
        <v>124</v>
      </c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20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</row>
    <row r="14" spans="1:49" ht="17.25" thickBot="1">
      <c r="A14" s="1"/>
      <c r="B14" s="207" t="s">
        <v>6</v>
      </c>
      <c r="C14" s="208"/>
      <c r="D14" s="209" t="s">
        <v>7</v>
      </c>
      <c r="E14" s="210"/>
      <c r="F14" s="210"/>
      <c r="G14" s="210"/>
      <c r="H14" s="210"/>
      <c r="I14" s="210"/>
      <c r="J14" s="211"/>
      <c r="K14" s="212" t="s">
        <v>8</v>
      </c>
      <c r="L14" s="213"/>
      <c r="M14" s="208"/>
      <c r="N14" s="9" t="s">
        <v>9</v>
      </c>
      <c r="O14" s="10"/>
      <c r="P14" s="214" t="s">
        <v>6</v>
      </c>
      <c r="Q14" s="200"/>
      <c r="R14" s="197" t="s">
        <v>7</v>
      </c>
      <c r="S14" s="198"/>
      <c r="T14" s="198"/>
      <c r="U14" s="198"/>
      <c r="V14" s="198"/>
      <c r="W14" s="198"/>
      <c r="X14" s="198"/>
      <c r="Y14" s="199" t="s">
        <v>8</v>
      </c>
      <c r="Z14" s="200"/>
      <c r="AA14" s="200"/>
      <c r="AB14" s="9" t="s">
        <v>9</v>
      </c>
      <c r="AC14" s="8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ht="17.25" thickTop="1">
      <c r="A15" s="1"/>
      <c r="B15" s="167"/>
      <c r="C15" s="186"/>
      <c r="D15" s="205"/>
      <c r="E15" s="205"/>
      <c r="F15" s="205"/>
      <c r="G15" s="205"/>
      <c r="H15" s="205"/>
      <c r="I15" s="205"/>
      <c r="J15" s="205"/>
      <c r="K15" s="189"/>
      <c r="L15" s="189"/>
      <c r="M15" s="189"/>
      <c r="N15" s="12"/>
      <c r="O15" s="10"/>
      <c r="P15" s="264" t="s">
        <v>26</v>
      </c>
      <c r="Q15" s="265"/>
      <c r="R15" s="233" t="s">
        <v>167</v>
      </c>
      <c r="S15" s="234"/>
      <c r="T15" s="234"/>
      <c r="U15" s="234"/>
      <c r="V15" s="234"/>
      <c r="W15" s="234"/>
      <c r="X15" s="235"/>
      <c r="Y15" s="189" t="s">
        <v>143</v>
      </c>
      <c r="Z15" s="189"/>
      <c r="AA15" s="189"/>
      <c r="AB15" s="12" t="s">
        <v>10</v>
      </c>
      <c r="AC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ht="16.5">
      <c r="A16" s="1"/>
      <c r="B16" s="167"/>
      <c r="C16" s="186"/>
      <c r="D16" s="176"/>
      <c r="E16" s="176"/>
      <c r="F16" s="176"/>
      <c r="G16" s="176"/>
      <c r="H16" s="176"/>
      <c r="I16" s="176"/>
      <c r="J16" s="176"/>
      <c r="K16" s="169"/>
      <c r="L16" s="169"/>
      <c r="M16" s="169"/>
      <c r="N16" s="13"/>
      <c r="O16" s="10"/>
      <c r="P16" s="167" t="s">
        <v>25</v>
      </c>
      <c r="Q16" s="186"/>
      <c r="R16" s="239" t="s">
        <v>168</v>
      </c>
      <c r="S16" s="240"/>
      <c r="T16" s="240"/>
      <c r="U16" s="240"/>
      <c r="V16" s="240"/>
      <c r="W16" s="240"/>
      <c r="X16" s="241"/>
      <c r="Y16" s="169" t="s">
        <v>143</v>
      </c>
      <c r="Z16" s="169"/>
      <c r="AA16" s="169"/>
      <c r="AB16" s="13" t="s">
        <v>10</v>
      </c>
      <c r="AC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29" ht="16.5">
      <c r="A17" s="4"/>
      <c r="B17" s="167"/>
      <c r="C17" s="186"/>
      <c r="D17" s="176"/>
      <c r="E17" s="176"/>
      <c r="F17" s="176"/>
      <c r="G17" s="176"/>
      <c r="H17" s="176"/>
      <c r="I17" s="176"/>
      <c r="J17" s="176"/>
      <c r="K17" s="169"/>
      <c r="L17" s="169"/>
      <c r="M17" s="169"/>
      <c r="N17" s="13"/>
      <c r="O17" s="10"/>
      <c r="P17" s="167" t="s">
        <v>185</v>
      </c>
      <c r="Q17" s="186"/>
      <c r="R17" s="239" t="s">
        <v>169</v>
      </c>
      <c r="S17" s="240"/>
      <c r="T17" s="240"/>
      <c r="U17" s="240"/>
      <c r="V17" s="240"/>
      <c r="W17" s="240"/>
      <c r="X17" s="241"/>
      <c r="Y17" s="169" t="s">
        <v>143</v>
      </c>
      <c r="Z17" s="169"/>
      <c r="AA17" s="169"/>
      <c r="AB17" s="13" t="s">
        <v>10</v>
      </c>
      <c r="AC17" s="11"/>
    </row>
    <row r="18" spans="1:29" ht="17.25" thickBot="1">
      <c r="A18" s="4"/>
      <c r="B18" s="178"/>
      <c r="C18" s="190"/>
      <c r="D18" s="174"/>
      <c r="E18" s="174"/>
      <c r="F18" s="174"/>
      <c r="G18" s="174"/>
      <c r="H18" s="174"/>
      <c r="I18" s="174"/>
      <c r="J18" s="174"/>
      <c r="K18" s="180"/>
      <c r="L18" s="180"/>
      <c r="M18" s="180"/>
      <c r="N18" s="14"/>
      <c r="O18" s="10"/>
      <c r="P18" s="178" t="s">
        <v>25</v>
      </c>
      <c r="Q18" s="190"/>
      <c r="R18" s="236" t="s">
        <v>170</v>
      </c>
      <c r="S18" s="237"/>
      <c r="T18" s="237"/>
      <c r="U18" s="237"/>
      <c r="V18" s="237"/>
      <c r="W18" s="237"/>
      <c r="X18" s="238"/>
      <c r="Y18" s="180" t="s">
        <v>143</v>
      </c>
      <c r="Z18" s="180"/>
      <c r="AA18" s="180"/>
      <c r="AB18" s="14" t="s">
        <v>10</v>
      </c>
      <c r="AC18" s="11"/>
    </row>
    <row r="19" spans="1:29" ht="16.5">
      <c r="A19" s="4"/>
      <c r="B19" s="246"/>
      <c r="C19" s="247"/>
      <c r="D19" s="187"/>
      <c r="E19" s="188"/>
      <c r="F19" s="188"/>
      <c r="G19" s="188"/>
      <c r="H19" s="188"/>
      <c r="I19" s="188"/>
      <c r="J19" s="188"/>
      <c r="K19" s="189"/>
      <c r="L19" s="189"/>
      <c r="M19" s="189"/>
      <c r="N19" s="12"/>
      <c r="O19" s="21"/>
      <c r="P19" s="183" t="s">
        <v>26</v>
      </c>
      <c r="Q19" s="193"/>
      <c r="R19" s="243" t="s">
        <v>171</v>
      </c>
      <c r="S19" s="244"/>
      <c r="T19" s="244"/>
      <c r="U19" s="244"/>
      <c r="V19" s="244"/>
      <c r="W19" s="244"/>
      <c r="X19" s="245"/>
      <c r="Y19" s="189" t="s">
        <v>144</v>
      </c>
      <c r="Z19" s="189"/>
      <c r="AA19" s="189"/>
      <c r="AB19" s="12" t="s">
        <v>147</v>
      </c>
      <c r="AC19" s="3"/>
    </row>
    <row r="20" spans="1:29" ht="16.5">
      <c r="A20" s="4"/>
      <c r="B20" s="167"/>
      <c r="C20" s="186"/>
      <c r="D20" s="176"/>
      <c r="E20" s="177"/>
      <c r="F20" s="177"/>
      <c r="G20" s="177"/>
      <c r="H20" s="177"/>
      <c r="I20" s="177"/>
      <c r="J20" s="177"/>
      <c r="K20" s="169"/>
      <c r="L20" s="169"/>
      <c r="M20" s="169"/>
      <c r="N20" s="13"/>
      <c r="O20" s="21"/>
      <c r="P20" s="183" t="s">
        <v>26</v>
      </c>
      <c r="Q20" s="193"/>
      <c r="R20" s="239" t="s">
        <v>172</v>
      </c>
      <c r="S20" s="240"/>
      <c r="T20" s="240"/>
      <c r="U20" s="240"/>
      <c r="V20" s="240"/>
      <c r="W20" s="240"/>
      <c r="X20" s="241"/>
      <c r="Y20" s="169" t="s">
        <v>144</v>
      </c>
      <c r="Z20" s="169"/>
      <c r="AA20" s="169"/>
      <c r="AB20" s="13" t="s">
        <v>147</v>
      </c>
      <c r="AC20" s="3"/>
    </row>
    <row r="21" spans="1:29" ht="16.5">
      <c r="A21" s="4"/>
      <c r="B21" s="167"/>
      <c r="C21" s="186"/>
      <c r="D21" s="176"/>
      <c r="E21" s="177"/>
      <c r="F21" s="177"/>
      <c r="G21" s="177"/>
      <c r="H21" s="177"/>
      <c r="I21" s="177"/>
      <c r="J21" s="194"/>
      <c r="K21" s="169"/>
      <c r="L21" s="169"/>
      <c r="M21" s="169"/>
      <c r="N21" s="13"/>
      <c r="O21" s="21"/>
      <c r="P21" s="183" t="s">
        <v>26</v>
      </c>
      <c r="Q21" s="193"/>
      <c r="R21" s="239" t="s">
        <v>173</v>
      </c>
      <c r="S21" s="240"/>
      <c r="T21" s="240"/>
      <c r="U21" s="240"/>
      <c r="V21" s="240"/>
      <c r="W21" s="240"/>
      <c r="X21" s="241"/>
      <c r="Y21" s="169" t="s">
        <v>144</v>
      </c>
      <c r="Z21" s="169"/>
      <c r="AA21" s="169"/>
      <c r="AB21" s="13" t="s">
        <v>68</v>
      </c>
      <c r="AC21" s="3"/>
    </row>
    <row r="22" spans="1:29" ht="17.25" thickBot="1">
      <c r="A22" s="4"/>
      <c r="B22" s="178"/>
      <c r="C22" s="190"/>
      <c r="D22" s="174"/>
      <c r="E22" s="175"/>
      <c r="F22" s="175"/>
      <c r="G22" s="175"/>
      <c r="H22" s="175"/>
      <c r="I22" s="175"/>
      <c r="J22" s="175"/>
      <c r="K22" s="180"/>
      <c r="L22" s="180"/>
      <c r="M22" s="180"/>
      <c r="N22" s="14"/>
      <c r="O22" s="21"/>
      <c r="P22" s="178" t="s">
        <v>185</v>
      </c>
      <c r="Q22" s="190"/>
      <c r="R22" s="236" t="s">
        <v>174</v>
      </c>
      <c r="S22" s="237"/>
      <c r="T22" s="237"/>
      <c r="U22" s="237"/>
      <c r="V22" s="237"/>
      <c r="W22" s="237"/>
      <c r="X22" s="238"/>
      <c r="Y22" s="180" t="s">
        <v>144</v>
      </c>
      <c r="Z22" s="180"/>
      <c r="AA22" s="180"/>
      <c r="AB22" s="14" t="s">
        <v>68</v>
      </c>
      <c r="AC22" s="3"/>
    </row>
    <row r="23" spans="1:29" ht="16.5">
      <c r="A23" s="4"/>
      <c r="B23" s="183"/>
      <c r="C23" s="193"/>
      <c r="D23" s="187"/>
      <c r="E23" s="188"/>
      <c r="F23" s="188"/>
      <c r="G23" s="188"/>
      <c r="H23" s="188"/>
      <c r="I23" s="188"/>
      <c r="J23" s="188"/>
      <c r="K23" s="189"/>
      <c r="L23" s="189"/>
      <c r="M23" s="189"/>
      <c r="N23" s="12"/>
      <c r="O23" s="99"/>
      <c r="P23" s="183" t="s">
        <v>26</v>
      </c>
      <c r="Q23" s="193"/>
      <c r="R23" s="243" t="s">
        <v>179</v>
      </c>
      <c r="S23" s="244"/>
      <c r="T23" s="244"/>
      <c r="U23" s="244"/>
      <c r="V23" s="244"/>
      <c r="W23" s="244"/>
      <c r="X23" s="245"/>
      <c r="Y23" s="189" t="s">
        <v>145</v>
      </c>
      <c r="Z23" s="189"/>
      <c r="AA23" s="189"/>
      <c r="AB23" s="12" t="s">
        <v>148</v>
      </c>
      <c r="AC23" s="11"/>
    </row>
    <row r="24" spans="1:29" ht="16.5">
      <c r="A24" s="4"/>
      <c r="B24" s="183"/>
      <c r="C24" s="193"/>
      <c r="D24" s="176"/>
      <c r="E24" s="177"/>
      <c r="F24" s="177"/>
      <c r="G24" s="177"/>
      <c r="H24" s="177"/>
      <c r="I24" s="177"/>
      <c r="J24" s="177"/>
      <c r="K24" s="169"/>
      <c r="L24" s="169"/>
      <c r="M24" s="169"/>
      <c r="N24" s="13"/>
      <c r="O24" s="100"/>
      <c r="P24" s="183" t="s">
        <v>26</v>
      </c>
      <c r="Q24" s="193"/>
      <c r="R24" s="239" t="s">
        <v>180</v>
      </c>
      <c r="S24" s="240"/>
      <c r="T24" s="240"/>
      <c r="U24" s="240"/>
      <c r="V24" s="240"/>
      <c r="W24" s="240"/>
      <c r="X24" s="241"/>
      <c r="Y24" s="169" t="s">
        <v>145</v>
      </c>
      <c r="Z24" s="169"/>
      <c r="AA24" s="169"/>
      <c r="AB24" s="13" t="s">
        <v>148</v>
      </c>
      <c r="AC24" s="11"/>
    </row>
    <row r="25" spans="1:29" ht="16.5">
      <c r="A25" s="4"/>
      <c r="B25" s="167"/>
      <c r="C25" s="186"/>
      <c r="D25" s="176"/>
      <c r="E25" s="177"/>
      <c r="F25" s="177"/>
      <c r="G25" s="177"/>
      <c r="H25" s="177"/>
      <c r="I25" s="177"/>
      <c r="J25" s="177"/>
      <c r="K25" s="169"/>
      <c r="L25" s="169"/>
      <c r="M25" s="169"/>
      <c r="N25" s="13"/>
      <c r="O25" s="101"/>
      <c r="P25" s="183" t="s">
        <v>24</v>
      </c>
      <c r="Q25" s="193"/>
      <c r="R25" s="239" t="s">
        <v>181</v>
      </c>
      <c r="S25" s="240"/>
      <c r="T25" s="240"/>
      <c r="U25" s="240"/>
      <c r="V25" s="240"/>
      <c r="W25" s="240"/>
      <c r="X25" s="241"/>
      <c r="Y25" s="169" t="s">
        <v>145</v>
      </c>
      <c r="Z25" s="169"/>
      <c r="AA25" s="169"/>
      <c r="AB25" s="13" t="s">
        <v>148</v>
      </c>
      <c r="AC25" s="11"/>
    </row>
    <row r="26" spans="1:29" ht="17.25" thickBot="1">
      <c r="A26" s="4"/>
      <c r="B26" s="178"/>
      <c r="C26" s="190"/>
      <c r="D26" s="174"/>
      <c r="E26" s="175"/>
      <c r="F26" s="175"/>
      <c r="G26" s="175"/>
      <c r="H26" s="175"/>
      <c r="I26" s="175"/>
      <c r="J26" s="175"/>
      <c r="K26" s="180"/>
      <c r="L26" s="180"/>
      <c r="M26" s="180"/>
      <c r="N26" s="14"/>
      <c r="O26" s="102"/>
      <c r="P26" s="178" t="s">
        <v>25</v>
      </c>
      <c r="Q26" s="190"/>
      <c r="R26" s="236" t="s">
        <v>182</v>
      </c>
      <c r="S26" s="237"/>
      <c r="T26" s="237"/>
      <c r="U26" s="237"/>
      <c r="V26" s="237"/>
      <c r="W26" s="237"/>
      <c r="X26" s="238"/>
      <c r="Y26" s="180" t="s">
        <v>145</v>
      </c>
      <c r="Z26" s="180"/>
      <c r="AA26" s="180"/>
      <c r="AB26" s="14" t="s">
        <v>148</v>
      </c>
      <c r="AC26" s="11"/>
    </row>
    <row r="27" spans="1:29" ht="16.5">
      <c r="A27" s="4"/>
      <c r="B27" s="183"/>
      <c r="C27" s="193"/>
      <c r="D27" s="187"/>
      <c r="E27" s="187"/>
      <c r="F27" s="187"/>
      <c r="G27" s="187"/>
      <c r="H27" s="187"/>
      <c r="I27" s="187"/>
      <c r="J27" s="187"/>
      <c r="K27" s="189"/>
      <c r="L27" s="189"/>
      <c r="M27" s="189"/>
      <c r="N27" s="12"/>
      <c r="O27" s="10"/>
      <c r="P27" s="183" t="s">
        <v>26</v>
      </c>
      <c r="Q27" s="193"/>
      <c r="R27" s="243" t="s">
        <v>175</v>
      </c>
      <c r="S27" s="244"/>
      <c r="T27" s="244"/>
      <c r="U27" s="244"/>
      <c r="V27" s="244"/>
      <c r="W27" s="244"/>
      <c r="X27" s="245"/>
      <c r="Y27" s="189" t="s">
        <v>146</v>
      </c>
      <c r="Z27" s="189"/>
      <c r="AA27" s="189"/>
      <c r="AB27" s="12" t="s">
        <v>68</v>
      </c>
      <c r="AC27" s="11"/>
    </row>
    <row r="28" spans="1:29" ht="16.5">
      <c r="A28" s="4"/>
      <c r="B28" s="167"/>
      <c r="C28" s="186"/>
      <c r="D28" s="176"/>
      <c r="E28" s="176"/>
      <c r="F28" s="176"/>
      <c r="G28" s="176"/>
      <c r="H28" s="176"/>
      <c r="I28" s="176"/>
      <c r="J28" s="176"/>
      <c r="K28" s="169"/>
      <c r="L28" s="169"/>
      <c r="M28" s="169"/>
      <c r="N28" s="13"/>
      <c r="O28" s="10"/>
      <c r="P28" s="167" t="s">
        <v>185</v>
      </c>
      <c r="Q28" s="186"/>
      <c r="R28" s="239" t="s">
        <v>176</v>
      </c>
      <c r="S28" s="240"/>
      <c r="T28" s="240"/>
      <c r="U28" s="240"/>
      <c r="V28" s="240"/>
      <c r="W28" s="240"/>
      <c r="X28" s="241"/>
      <c r="Y28" s="169" t="s">
        <v>146</v>
      </c>
      <c r="Z28" s="169"/>
      <c r="AA28" s="169"/>
      <c r="AB28" s="13" t="s">
        <v>68</v>
      </c>
      <c r="AC28" s="11"/>
    </row>
    <row r="29" spans="1:29" ht="16.5">
      <c r="A29" s="4"/>
      <c r="B29" s="167"/>
      <c r="C29" s="186"/>
      <c r="D29" s="176"/>
      <c r="E29" s="176"/>
      <c r="F29" s="176"/>
      <c r="G29" s="176"/>
      <c r="H29" s="176"/>
      <c r="I29" s="176"/>
      <c r="J29" s="239"/>
      <c r="K29" s="169"/>
      <c r="L29" s="169"/>
      <c r="M29" s="169"/>
      <c r="N29" s="13"/>
      <c r="O29" s="99"/>
      <c r="P29" s="183" t="s">
        <v>26</v>
      </c>
      <c r="Q29" s="193"/>
      <c r="R29" s="239" t="s">
        <v>177</v>
      </c>
      <c r="S29" s="240"/>
      <c r="T29" s="240"/>
      <c r="U29" s="240"/>
      <c r="V29" s="240"/>
      <c r="W29" s="240"/>
      <c r="X29" s="241"/>
      <c r="Y29" s="169" t="s">
        <v>146</v>
      </c>
      <c r="Z29" s="169"/>
      <c r="AA29" s="169"/>
      <c r="AB29" s="13" t="s">
        <v>68</v>
      </c>
      <c r="AC29" s="11"/>
    </row>
    <row r="30" spans="1:29" ht="17.25" thickBot="1">
      <c r="A30" s="4"/>
      <c r="B30" s="178"/>
      <c r="C30" s="190"/>
      <c r="D30" s="174"/>
      <c r="E30" s="174"/>
      <c r="F30" s="174"/>
      <c r="G30" s="174"/>
      <c r="H30" s="174"/>
      <c r="I30" s="174"/>
      <c r="J30" s="174"/>
      <c r="K30" s="180"/>
      <c r="L30" s="180"/>
      <c r="M30" s="180"/>
      <c r="N30" s="14"/>
      <c r="O30" s="99"/>
      <c r="P30" s="178" t="s">
        <v>25</v>
      </c>
      <c r="Q30" s="190"/>
      <c r="R30" s="236" t="s">
        <v>178</v>
      </c>
      <c r="S30" s="237"/>
      <c r="T30" s="237"/>
      <c r="U30" s="237"/>
      <c r="V30" s="237"/>
      <c r="W30" s="237"/>
      <c r="X30" s="238"/>
      <c r="Y30" s="180" t="s">
        <v>146</v>
      </c>
      <c r="Z30" s="180"/>
      <c r="AA30" s="180"/>
      <c r="AB30" s="14" t="s">
        <v>68</v>
      </c>
      <c r="AC30" s="11"/>
    </row>
    <row r="31" spans="1:29" ht="17.25" hidden="1" thickBot="1">
      <c r="A31" s="4"/>
      <c r="B31" s="221"/>
      <c r="C31" s="222"/>
      <c r="D31" s="243"/>
      <c r="E31" s="244"/>
      <c r="F31" s="244"/>
      <c r="G31" s="244"/>
      <c r="H31" s="244"/>
      <c r="I31" s="244"/>
      <c r="J31" s="245"/>
      <c r="K31" s="249"/>
      <c r="L31" s="250"/>
      <c r="M31" s="251"/>
      <c r="N31" s="12"/>
      <c r="O31" s="16"/>
      <c r="P31" s="221"/>
      <c r="Q31" s="222"/>
      <c r="R31" s="243"/>
      <c r="S31" s="244"/>
      <c r="T31" s="244"/>
      <c r="U31" s="244"/>
      <c r="V31" s="244"/>
      <c r="W31" s="244"/>
      <c r="X31" s="245"/>
      <c r="Y31" s="249"/>
      <c r="Z31" s="250"/>
      <c r="AA31" s="251"/>
      <c r="AB31" s="12"/>
      <c r="AC31" s="11"/>
    </row>
    <row r="32" spans="1:29" ht="17.25" hidden="1" thickBot="1">
      <c r="A32" s="4"/>
      <c r="B32" s="167"/>
      <c r="C32" s="186"/>
      <c r="D32" s="252"/>
      <c r="E32" s="253"/>
      <c r="F32" s="253"/>
      <c r="G32" s="253"/>
      <c r="H32" s="253"/>
      <c r="I32" s="253"/>
      <c r="J32" s="254"/>
      <c r="K32" s="255"/>
      <c r="L32" s="256"/>
      <c r="M32" s="257"/>
      <c r="N32" s="12"/>
      <c r="O32" s="16"/>
      <c r="P32" s="196"/>
      <c r="Q32" s="186"/>
      <c r="R32" s="252"/>
      <c r="S32" s="253"/>
      <c r="T32" s="253"/>
      <c r="U32" s="253"/>
      <c r="V32" s="253"/>
      <c r="W32" s="253"/>
      <c r="X32" s="254"/>
      <c r="Y32" s="255"/>
      <c r="Z32" s="256"/>
      <c r="AA32" s="257"/>
      <c r="AB32" s="12"/>
      <c r="AC32" s="11"/>
    </row>
    <row r="33" spans="1:29" ht="17.25" hidden="1" thickBot="1">
      <c r="A33" s="4"/>
      <c r="B33" s="183"/>
      <c r="C33" s="193"/>
      <c r="D33" s="176"/>
      <c r="E33" s="177"/>
      <c r="F33" s="177"/>
      <c r="G33" s="177"/>
      <c r="H33" s="177"/>
      <c r="I33" s="177"/>
      <c r="J33" s="177"/>
      <c r="K33" s="169"/>
      <c r="L33" s="169"/>
      <c r="M33" s="169"/>
      <c r="N33" s="13"/>
      <c r="O33" s="16"/>
      <c r="P33" s="183"/>
      <c r="Q33" s="193"/>
      <c r="R33" s="176"/>
      <c r="S33" s="177"/>
      <c r="T33" s="177"/>
      <c r="U33" s="177"/>
      <c r="V33" s="177"/>
      <c r="W33" s="177"/>
      <c r="X33" s="177"/>
      <c r="Y33" s="169"/>
      <c r="Z33" s="169"/>
      <c r="AA33" s="169"/>
      <c r="AB33" s="13"/>
      <c r="AC33" s="5"/>
    </row>
    <row r="34" spans="1:29" ht="17.25" hidden="1" thickBot="1">
      <c r="A34" s="4"/>
      <c r="B34" s="178"/>
      <c r="C34" s="190"/>
      <c r="D34" s="174"/>
      <c r="E34" s="175"/>
      <c r="F34" s="175"/>
      <c r="G34" s="175"/>
      <c r="H34" s="175"/>
      <c r="I34" s="175"/>
      <c r="J34" s="175"/>
      <c r="K34" s="180"/>
      <c r="L34" s="180"/>
      <c r="M34" s="180"/>
      <c r="N34" s="14"/>
      <c r="O34" s="16"/>
      <c r="P34" s="192"/>
      <c r="Q34" s="190"/>
      <c r="R34" s="174"/>
      <c r="S34" s="175"/>
      <c r="T34" s="175"/>
      <c r="U34" s="175"/>
      <c r="V34" s="175"/>
      <c r="W34" s="175"/>
      <c r="X34" s="175"/>
      <c r="Y34" s="180"/>
      <c r="Z34" s="180"/>
      <c r="AA34" s="180"/>
      <c r="AB34" s="14"/>
      <c r="AC34" s="3"/>
    </row>
    <row r="35" spans="1:29" ht="17.25" hidden="1" thickBot="1">
      <c r="A35" s="4"/>
      <c r="B35" s="183"/>
      <c r="C35" s="193"/>
      <c r="D35" s="187"/>
      <c r="E35" s="188"/>
      <c r="F35" s="188"/>
      <c r="G35" s="188"/>
      <c r="H35" s="188"/>
      <c r="I35" s="188"/>
      <c r="J35" s="188"/>
      <c r="K35" s="189"/>
      <c r="L35" s="189"/>
      <c r="M35" s="189"/>
      <c r="N35" s="12"/>
      <c r="O35" s="16"/>
      <c r="P35" s="248"/>
      <c r="Q35" s="193"/>
      <c r="R35" s="187"/>
      <c r="S35" s="188"/>
      <c r="T35" s="188"/>
      <c r="U35" s="188"/>
      <c r="V35" s="188"/>
      <c r="W35" s="188"/>
      <c r="X35" s="188"/>
      <c r="Y35" s="189"/>
      <c r="Z35" s="189"/>
      <c r="AA35" s="189"/>
      <c r="AB35" s="12"/>
      <c r="AC35" s="5"/>
    </row>
    <row r="36" spans="1:29" ht="17.25" hidden="1" thickBot="1">
      <c r="A36" s="7"/>
      <c r="B36" s="167"/>
      <c r="C36" s="186"/>
      <c r="D36" s="176"/>
      <c r="E36" s="177"/>
      <c r="F36" s="177"/>
      <c r="G36" s="177"/>
      <c r="H36" s="177"/>
      <c r="I36" s="177"/>
      <c r="J36" s="177"/>
      <c r="K36" s="169"/>
      <c r="L36" s="169"/>
      <c r="M36" s="169"/>
      <c r="N36" s="13"/>
      <c r="O36" s="16"/>
      <c r="P36" s="196"/>
      <c r="Q36" s="186"/>
      <c r="R36" s="176"/>
      <c r="S36" s="177"/>
      <c r="T36" s="177"/>
      <c r="U36" s="177"/>
      <c r="V36" s="177"/>
      <c r="W36" s="177"/>
      <c r="X36" s="177"/>
      <c r="Y36" s="169"/>
      <c r="Z36" s="169"/>
      <c r="AA36" s="169"/>
      <c r="AB36" s="13"/>
      <c r="AC36" s="3"/>
    </row>
    <row r="37" spans="1:29" ht="17.25" hidden="1" thickBot="1">
      <c r="A37" s="7"/>
      <c r="B37" s="167"/>
      <c r="C37" s="186"/>
      <c r="D37" s="176"/>
      <c r="E37" s="177"/>
      <c r="F37" s="177"/>
      <c r="G37" s="177"/>
      <c r="H37" s="177"/>
      <c r="I37" s="177"/>
      <c r="J37" s="177"/>
      <c r="K37" s="169"/>
      <c r="L37" s="169"/>
      <c r="M37" s="169"/>
      <c r="N37" s="13"/>
      <c r="O37" s="16"/>
      <c r="P37" s="196"/>
      <c r="Q37" s="186"/>
      <c r="R37" s="176"/>
      <c r="S37" s="177"/>
      <c r="T37" s="177"/>
      <c r="U37" s="177"/>
      <c r="V37" s="177"/>
      <c r="W37" s="177"/>
      <c r="X37" s="177"/>
      <c r="Y37" s="169"/>
      <c r="Z37" s="169"/>
      <c r="AA37" s="169"/>
      <c r="AB37" s="13"/>
      <c r="AC37" s="3"/>
    </row>
    <row r="38" spans="1:29" ht="17.25" hidden="1" thickBot="1">
      <c r="A38" s="4"/>
      <c r="B38" s="178"/>
      <c r="C38" s="190"/>
      <c r="D38" s="258"/>
      <c r="E38" s="258"/>
      <c r="F38" s="258"/>
      <c r="G38" s="258"/>
      <c r="H38" s="258"/>
      <c r="I38" s="258"/>
      <c r="J38" s="258"/>
      <c r="K38" s="180"/>
      <c r="L38" s="180"/>
      <c r="M38" s="180"/>
      <c r="N38" s="14"/>
      <c r="O38" s="16"/>
      <c r="P38" s="192"/>
      <c r="Q38" s="190"/>
      <c r="R38" s="258"/>
      <c r="S38" s="258"/>
      <c r="T38" s="258"/>
      <c r="U38" s="258"/>
      <c r="V38" s="258"/>
      <c r="W38" s="258"/>
      <c r="X38" s="258"/>
      <c r="Y38" s="180"/>
      <c r="Z38" s="180"/>
      <c r="AA38" s="180"/>
      <c r="AB38" s="14"/>
      <c r="AC38" s="3"/>
    </row>
    <row r="39" spans="1:29" ht="17.25" hidden="1" thickBot="1">
      <c r="A39" s="4"/>
      <c r="B39" s="167"/>
      <c r="C39" s="168"/>
      <c r="D39" s="176"/>
      <c r="E39" s="177"/>
      <c r="F39" s="177"/>
      <c r="G39" s="177"/>
      <c r="H39" s="177"/>
      <c r="I39" s="177"/>
      <c r="J39" s="177"/>
      <c r="K39" s="165"/>
      <c r="L39" s="166"/>
      <c r="M39" s="166"/>
      <c r="N39" s="13"/>
      <c r="O39" s="21"/>
      <c r="P39" s="167"/>
      <c r="Q39" s="168"/>
      <c r="R39" s="176"/>
      <c r="S39" s="177"/>
      <c r="T39" s="177"/>
      <c r="U39" s="177"/>
      <c r="V39" s="177"/>
      <c r="W39" s="177"/>
      <c r="X39" s="177"/>
      <c r="Y39" s="169"/>
      <c r="Z39" s="169"/>
      <c r="AA39" s="169"/>
      <c r="AB39" s="13"/>
      <c r="AC39" s="3"/>
    </row>
    <row r="40" spans="1:29" ht="17.25" hidden="1" thickBot="1">
      <c r="A40" s="7"/>
      <c r="B40" s="183"/>
      <c r="C40" s="184"/>
      <c r="D40" s="176"/>
      <c r="E40" s="185"/>
      <c r="F40" s="185"/>
      <c r="G40" s="185"/>
      <c r="H40" s="185"/>
      <c r="I40" s="185"/>
      <c r="J40" s="185"/>
      <c r="K40" s="165"/>
      <c r="L40" s="166"/>
      <c r="M40" s="166"/>
      <c r="N40" s="13"/>
      <c r="O40" s="21"/>
      <c r="P40" s="167"/>
      <c r="Q40" s="168"/>
      <c r="R40" s="176"/>
      <c r="S40" s="177"/>
      <c r="T40" s="177"/>
      <c r="U40" s="177"/>
      <c r="V40" s="177"/>
      <c r="W40" s="177"/>
      <c r="X40" s="177"/>
      <c r="Y40" s="169"/>
      <c r="Z40" s="169"/>
      <c r="AA40" s="169"/>
      <c r="AB40" s="13"/>
      <c r="AC40" s="5" t="s">
        <v>11</v>
      </c>
    </row>
    <row r="41" spans="1:29" ht="17.25" hidden="1" thickBot="1">
      <c r="A41" s="7"/>
      <c r="B41" s="183"/>
      <c r="C41" s="184"/>
      <c r="D41" s="176"/>
      <c r="E41" s="185"/>
      <c r="F41" s="185"/>
      <c r="G41" s="185"/>
      <c r="H41" s="185"/>
      <c r="I41" s="185"/>
      <c r="J41" s="185"/>
      <c r="K41" s="165"/>
      <c r="L41" s="166"/>
      <c r="M41" s="166"/>
      <c r="N41" s="13"/>
      <c r="O41" s="22"/>
      <c r="P41" s="167"/>
      <c r="Q41" s="168"/>
      <c r="R41" s="176"/>
      <c r="S41" s="177"/>
      <c r="T41" s="177"/>
      <c r="U41" s="177"/>
      <c r="V41" s="177"/>
      <c r="W41" s="177"/>
      <c r="X41" s="177"/>
      <c r="Y41" s="169"/>
      <c r="Z41" s="169"/>
      <c r="AA41" s="169"/>
      <c r="AB41" s="13"/>
      <c r="AC41" s="3"/>
    </row>
    <row r="42" spans="1:29" ht="17.25" hidden="1" thickBot="1">
      <c r="A42" s="7"/>
      <c r="B42" s="178"/>
      <c r="C42" s="179"/>
      <c r="D42" s="174"/>
      <c r="E42" s="175"/>
      <c r="F42" s="175"/>
      <c r="G42" s="175"/>
      <c r="H42" s="175"/>
      <c r="I42" s="175"/>
      <c r="J42" s="175"/>
      <c r="K42" s="180"/>
      <c r="L42" s="181"/>
      <c r="M42" s="166"/>
      <c r="N42" s="23"/>
      <c r="O42" s="22"/>
      <c r="P42" s="178"/>
      <c r="Q42" s="182"/>
      <c r="R42" s="174"/>
      <c r="S42" s="175"/>
      <c r="T42" s="175"/>
      <c r="U42" s="175"/>
      <c r="V42" s="175"/>
      <c r="W42" s="175"/>
      <c r="X42" s="175"/>
      <c r="Y42" s="180"/>
      <c r="Z42" s="180"/>
      <c r="AA42" s="180"/>
      <c r="AB42" s="14"/>
      <c r="AC42" s="3"/>
    </row>
    <row r="43" spans="1:29" ht="16.5">
      <c r="A43" s="7"/>
      <c r="B43" s="24"/>
      <c r="C43" s="25"/>
      <c r="D43" s="26"/>
      <c r="E43" s="27"/>
      <c r="F43" s="27"/>
      <c r="G43" s="27"/>
      <c r="H43" s="27"/>
      <c r="I43" s="27"/>
      <c r="J43" s="27"/>
      <c r="K43" s="28"/>
      <c r="L43" s="29"/>
      <c r="M43" s="30"/>
      <c r="N43" s="31"/>
      <c r="O43" s="22"/>
      <c r="P43" s="24"/>
      <c r="Q43" s="25"/>
      <c r="R43" s="26"/>
      <c r="S43" s="27"/>
      <c r="T43" s="27"/>
      <c r="U43" s="27"/>
      <c r="V43" s="27"/>
      <c r="W43" s="27"/>
      <c r="X43" s="27"/>
      <c r="Y43" s="28"/>
      <c r="Z43" s="29"/>
      <c r="AA43" s="29"/>
      <c r="AB43" s="24"/>
      <c r="AC43" s="3"/>
    </row>
    <row r="44" spans="1:29" ht="17.25" thickBot="1">
      <c r="A44" s="7"/>
      <c r="B44" s="24"/>
      <c r="C44" s="25"/>
      <c r="D44" s="26"/>
      <c r="E44" s="27"/>
      <c r="F44" s="27"/>
      <c r="G44" s="27"/>
      <c r="H44" s="27"/>
      <c r="I44" s="27"/>
      <c r="J44" s="27"/>
      <c r="K44" s="28"/>
      <c r="L44" s="29"/>
      <c r="M44" s="29"/>
      <c r="N44" s="24"/>
      <c r="O44" s="22"/>
      <c r="P44" s="172"/>
      <c r="Q44" s="173"/>
      <c r="R44" s="32"/>
      <c r="S44" s="33"/>
      <c r="T44" s="33"/>
      <c r="U44" s="34"/>
      <c r="V44" s="34"/>
      <c r="W44" s="34"/>
      <c r="X44" s="34"/>
      <c r="Y44" s="157"/>
      <c r="Z44" s="158"/>
      <c r="AA44" s="158"/>
      <c r="AB44" s="24"/>
      <c r="AC44" s="3"/>
    </row>
    <row r="45" spans="1:29" ht="17.25" customHeight="1" thickBot="1">
      <c r="A45" s="7"/>
      <c r="B45" s="159" t="s">
        <v>159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1"/>
      <c r="O45" s="22"/>
      <c r="P45" s="159" t="str">
        <f>B45</f>
        <v>103年 8 月  沙龍積分累計表</v>
      </c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1"/>
      <c r="AC45" s="3"/>
    </row>
    <row r="46" spans="1:29" ht="17.25" customHeight="1" thickBot="1">
      <c r="A46" s="7"/>
      <c r="B46" s="162" t="s">
        <v>156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4"/>
      <c r="O46" s="22"/>
      <c r="P46" s="162" t="s">
        <v>160</v>
      </c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4"/>
      <c r="AC46" s="3"/>
    </row>
    <row r="47" spans="1:29" ht="29.25" customHeight="1" thickTop="1">
      <c r="A47" s="4"/>
      <c r="B47" s="35" t="s">
        <v>12</v>
      </c>
      <c r="C47" s="153" t="s">
        <v>13</v>
      </c>
      <c r="D47" s="154"/>
      <c r="E47" s="36" t="s">
        <v>14</v>
      </c>
      <c r="F47" s="155" t="s">
        <v>15</v>
      </c>
      <c r="G47" s="156"/>
      <c r="H47" s="156"/>
      <c r="I47" s="156"/>
      <c r="J47" s="156"/>
      <c r="K47" s="36" t="s">
        <v>16</v>
      </c>
      <c r="L47" s="36" t="s">
        <v>17</v>
      </c>
      <c r="M47" s="38" t="s">
        <v>18</v>
      </c>
      <c r="N47" s="39" t="s">
        <v>19</v>
      </c>
      <c r="O47" s="22"/>
      <c r="P47" s="35" t="s">
        <v>12</v>
      </c>
      <c r="Q47" s="153" t="s">
        <v>13</v>
      </c>
      <c r="R47" s="154"/>
      <c r="S47" s="36" t="s">
        <v>14</v>
      </c>
      <c r="T47" s="155" t="s">
        <v>15</v>
      </c>
      <c r="U47" s="156"/>
      <c r="V47" s="156"/>
      <c r="W47" s="156"/>
      <c r="X47" s="156"/>
      <c r="Y47" s="36" t="s">
        <v>16</v>
      </c>
      <c r="Z47" s="36" t="s">
        <v>17</v>
      </c>
      <c r="AA47" s="38" t="s">
        <v>18</v>
      </c>
      <c r="AB47" s="40" t="s">
        <v>19</v>
      </c>
      <c r="AC47" s="11"/>
    </row>
    <row r="48" spans="1:29" ht="28.5">
      <c r="A48" s="7"/>
      <c r="B48" s="41" t="s">
        <v>20</v>
      </c>
      <c r="C48" s="170" t="s">
        <v>21</v>
      </c>
      <c r="D48" s="171"/>
      <c r="E48" s="37" t="s">
        <v>17</v>
      </c>
      <c r="F48" s="44" t="s">
        <v>22</v>
      </c>
      <c r="G48" s="44" t="s">
        <v>23</v>
      </c>
      <c r="H48" s="44" t="s">
        <v>24</v>
      </c>
      <c r="I48" s="44" t="s">
        <v>25</v>
      </c>
      <c r="J48" s="44" t="s">
        <v>26</v>
      </c>
      <c r="K48" s="37" t="s">
        <v>27</v>
      </c>
      <c r="L48" s="37" t="s">
        <v>28</v>
      </c>
      <c r="M48" s="45" t="s">
        <v>29</v>
      </c>
      <c r="N48" s="39" t="s">
        <v>30</v>
      </c>
      <c r="O48" s="22"/>
      <c r="P48" s="41" t="s">
        <v>20</v>
      </c>
      <c r="Q48" s="170" t="s">
        <v>21</v>
      </c>
      <c r="R48" s="171"/>
      <c r="S48" s="37" t="s">
        <v>17</v>
      </c>
      <c r="T48" s="44" t="s">
        <v>22</v>
      </c>
      <c r="U48" s="44" t="s">
        <v>23</v>
      </c>
      <c r="V48" s="44" t="s">
        <v>24</v>
      </c>
      <c r="W48" s="44" t="s">
        <v>25</v>
      </c>
      <c r="X48" s="44" t="s">
        <v>26</v>
      </c>
      <c r="Y48" s="37" t="s">
        <v>27</v>
      </c>
      <c r="Z48" s="37" t="s">
        <v>28</v>
      </c>
      <c r="AA48" s="45" t="s">
        <v>29</v>
      </c>
      <c r="AB48" s="46" t="s">
        <v>30</v>
      </c>
      <c r="AC48" s="3"/>
    </row>
    <row r="49" spans="1:29" ht="16.5" hidden="1">
      <c r="A49" s="7"/>
      <c r="B49" s="41"/>
      <c r="C49" s="42"/>
      <c r="D49" s="43"/>
      <c r="E49" s="37"/>
      <c r="F49" s="44">
        <v>8</v>
      </c>
      <c r="G49" s="44">
        <v>6</v>
      </c>
      <c r="H49" s="44">
        <v>4</v>
      </c>
      <c r="I49" s="44">
        <v>2</v>
      </c>
      <c r="J49" s="44">
        <v>1</v>
      </c>
      <c r="K49" s="37"/>
      <c r="L49" s="37"/>
      <c r="M49" s="45"/>
      <c r="N49" s="39"/>
      <c r="O49" s="22"/>
      <c r="P49" s="41"/>
      <c r="Q49" s="42"/>
      <c r="R49" s="43"/>
      <c r="S49" s="37"/>
      <c r="T49" s="44">
        <v>8</v>
      </c>
      <c r="U49" s="44">
        <v>6</v>
      </c>
      <c r="V49" s="44">
        <v>4</v>
      </c>
      <c r="W49" s="44">
        <v>2</v>
      </c>
      <c r="X49" s="44">
        <v>1</v>
      </c>
      <c r="Y49" s="37"/>
      <c r="Z49" s="37"/>
      <c r="AA49" s="45"/>
      <c r="AB49" s="46"/>
      <c r="AC49" s="3"/>
    </row>
    <row r="50" spans="1:28" ht="16.5">
      <c r="A50" s="7"/>
      <c r="B50" s="47">
        <v>1</v>
      </c>
      <c r="C50" s="151" t="s">
        <v>70</v>
      </c>
      <c r="D50" s="152"/>
      <c r="E50" s="48">
        <v>26</v>
      </c>
      <c r="F50" s="49"/>
      <c r="G50" s="49"/>
      <c r="H50" s="49"/>
      <c r="I50" s="49"/>
      <c r="J50" s="49"/>
      <c r="K50" s="49">
        <f>(F50*$F$49)+(G50*$G$49)+(H50*$H$49)+(I50*$I$49)+(J50*$J$49)</f>
        <v>0</v>
      </c>
      <c r="L50" s="49">
        <f>E50+K50</f>
        <v>26</v>
      </c>
      <c r="M50" s="50" t="s">
        <v>31</v>
      </c>
      <c r="N50" s="51" t="s">
        <v>125</v>
      </c>
      <c r="O50" s="22"/>
      <c r="P50" s="47">
        <v>1</v>
      </c>
      <c r="Q50" s="151" t="s">
        <v>143</v>
      </c>
      <c r="R50" s="152"/>
      <c r="S50" s="52">
        <v>8</v>
      </c>
      <c r="T50" s="49"/>
      <c r="U50" s="49"/>
      <c r="V50" s="49"/>
      <c r="W50" s="49">
        <v>2</v>
      </c>
      <c r="X50" s="49">
        <v>1</v>
      </c>
      <c r="Y50" s="49">
        <f aca="true" t="shared" si="0" ref="Y50:Y57">(T50*$F$49)+(U50*$G$49)+(V50*$H$49)+(W50*$I$49)+(X50*$J$49)</f>
        <v>5</v>
      </c>
      <c r="Z50" s="49">
        <f aca="true" t="shared" si="1" ref="Z50:Z57">S50+Y50</f>
        <v>13</v>
      </c>
      <c r="AA50" s="50" t="s">
        <v>149</v>
      </c>
      <c r="AB50" s="51" t="s">
        <v>10</v>
      </c>
    </row>
    <row r="51" spans="1:28" ht="16.5">
      <c r="A51" s="7"/>
      <c r="B51" s="47">
        <v>2</v>
      </c>
      <c r="C51" s="143" t="s">
        <v>53</v>
      </c>
      <c r="D51" s="144"/>
      <c r="E51" s="48">
        <v>15</v>
      </c>
      <c r="F51" s="49"/>
      <c r="G51" s="49"/>
      <c r="H51" s="49"/>
      <c r="I51" s="49"/>
      <c r="J51" s="49"/>
      <c r="K51" s="49">
        <f>(F51*$F$49)+(G51*$G$49)+(H51*$H$49)+(I51*$I$49)+(J51*$J$49)</f>
        <v>0</v>
      </c>
      <c r="L51" s="49">
        <f>E51+K51</f>
        <v>15</v>
      </c>
      <c r="M51" s="50" t="s">
        <v>31</v>
      </c>
      <c r="N51" s="51" t="s">
        <v>126</v>
      </c>
      <c r="O51" s="22"/>
      <c r="P51" s="47">
        <v>2</v>
      </c>
      <c r="Q51" s="143" t="s">
        <v>144</v>
      </c>
      <c r="R51" s="144"/>
      <c r="S51" s="52">
        <v>5</v>
      </c>
      <c r="T51" s="52"/>
      <c r="U51" s="52"/>
      <c r="V51" s="52"/>
      <c r="W51" s="52"/>
      <c r="X51" s="52">
        <v>3</v>
      </c>
      <c r="Y51" s="49">
        <f t="shared" si="0"/>
        <v>3</v>
      </c>
      <c r="Z51" s="49">
        <f t="shared" si="1"/>
        <v>8</v>
      </c>
      <c r="AA51" s="50" t="s">
        <v>149</v>
      </c>
      <c r="AB51" s="51" t="s">
        <v>147</v>
      </c>
    </row>
    <row r="52" spans="1:28" ht="16.5">
      <c r="A52" s="7"/>
      <c r="B52" s="55">
        <v>3</v>
      </c>
      <c r="C52" s="259" t="s">
        <v>55</v>
      </c>
      <c r="D52" s="260"/>
      <c r="E52" s="88">
        <v>2</v>
      </c>
      <c r="F52" s="53"/>
      <c r="G52" s="53"/>
      <c r="H52" s="53"/>
      <c r="I52" s="53"/>
      <c r="J52" s="53"/>
      <c r="K52" s="53">
        <f>(F52*$F$49)+(G52*$G$49)+(H52*$H$49)+(I52*$I$49)+(J52*$J$49)</f>
        <v>0</v>
      </c>
      <c r="L52" s="53">
        <f>E52+K52</f>
        <v>2</v>
      </c>
      <c r="M52" s="89" t="s">
        <v>31</v>
      </c>
      <c r="N52" s="90" t="s">
        <v>127</v>
      </c>
      <c r="O52" s="22"/>
      <c r="P52" s="55">
        <v>3</v>
      </c>
      <c r="Q52" s="259" t="s">
        <v>145</v>
      </c>
      <c r="R52" s="260"/>
      <c r="S52" s="88">
        <v>9</v>
      </c>
      <c r="T52" s="53"/>
      <c r="U52" s="53"/>
      <c r="V52" s="53">
        <v>1</v>
      </c>
      <c r="W52" s="53">
        <v>1</v>
      </c>
      <c r="X52" s="53">
        <v>2</v>
      </c>
      <c r="Y52" s="53">
        <f t="shared" si="0"/>
        <v>8</v>
      </c>
      <c r="Z52" s="53">
        <f t="shared" si="1"/>
        <v>17</v>
      </c>
      <c r="AA52" s="89" t="s">
        <v>149</v>
      </c>
      <c r="AB52" s="90" t="s">
        <v>148</v>
      </c>
    </row>
    <row r="53" spans="1:28" ht="17.25" thickBot="1">
      <c r="A53" s="15"/>
      <c r="B53" s="94"/>
      <c r="C53" s="262"/>
      <c r="D53" s="263"/>
      <c r="E53" s="95"/>
      <c r="F53" s="96"/>
      <c r="G53" s="96"/>
      <c r="H53" s="96"/>
      <c r="I53" s="96"/>
      <c r="J53" s="96"/>
      <c r="K53" s="96"/>
      <c r="L53" s="96"/>
      <c r="M53" s="97"/>
      <c r="N53" s="14"/>
      <c r="O53" s="22"/>
      <c r="P53" s="94">
        <v>4</v>
      </c>
      <c r="Q53" s="262" t="s">
        <v>146</v>
      </c>
      <c r="R53" s="263"/>
      <c r="S53" s="95">
        <v>6</v>
      </c>
      <c r="T53" s="96"/>
      <c r="U53" s="96"/>
      <c r="V53" s="96"/>
      <c r="W53" s="96">
        <v>1</v>
      </c>
      <c r="X53" s="96">
        <v>2</v>
      </c>
      <c r="Y53" s="96">
        <f t="shared" si="0"/>
        <v>4</v>
      </c>
      <c r="Z53" s="96">
        <f t="shared" si="1"/>
        <v>10</v>
      </c>
      <c r="AA53" s="97" t="s">
        <v>149</v>
      </c>
      <c r="AB53" s="14" t="s">
        <v>68</v>
      </c>
    </row>
    <row r="54" spans="1:28" ht="16.5" hidden="1">
      <c r="A54" s="15"/>
      <c r="B54" s="98"/>
      <c r="C54" s="151"/>
      <c r="D54" s="152"/>
      <c r="E54" s="58"/>
      <c r="F54" s="58"/>
      <c r="G54" s="58"/>
      <c r="H54" s="58"/>
      <c r="I54" s="58"/>
      <c r="J54" s="58"/>
      <c r="K54" s="92"/>
      <c r="L54" s="92"/>
      <c r="M54" s="56"/>
      <c r="N54" s="93"/>
      <c r="O54" s="22"/>
      <c r="P54" s="91">
        <v>5</v>
      </c>
      <c r="Q54" s="151"/>
      <c r="R54" s="152"/>
      <c r="S54" s="87"/>
      <c r="T54" s="57"/>
      <c r="U54" s="57"/>
      <c r="V54" s="58"/>
      <c r="W54" s="59"/>
      <c r="X54" s="58"/>
      <c r="Y54" s="92">
        <f t="shared" si="0"/>
        <v>0</v>
      </c>
      <c r="Z54" s="92">
        <f t="shared" si="1"/>
        <v>0</v>
      </c>
      <c r="AA54" s="56"/>
      <c r="AB54" s="93"/>
    </row>
    <row r="55" spans="1:28" ht="16.5" hidden="1">
      <c r="A55" s="7"/>
      <c r="B55" s="47"/>
      <c r="C55" s="151"/>
      <c r="D55" s="152"/>
      <c r="E55" s="48"/>
      <c r="F55" s="57"/>
      <c r="G55" s="57"/>
      <c r="H55" s="58"/>
      <c r="I55" s="59"/>
      <c r="J55" s="58"/>
      <c r="K55" s="49"/>
      <c r="L55" s="49"/>
      <c r="M55" s="50"/>
      <c r="N55" s="51"/>
      <c r="O55" s="61"/>
      <c r="P55" s="47">
        <v>6</v>
      </c>
      <c r="Q55" s="151"/>
      <c r="R55" s="152"/>
      <c r="S55" s="48"/>
      <c r="T55" s="53"/>
      <c r="U55" s="53"/>
      <c r="V55" s="53"/>
      <c r="W55" s="53"/>
      <c r="X55" s="53"/>
      <c r="Y55" s="49">
        <f t="shared" si="0"/>
        <v>0</v>
      </c>
      <c r="Z55" s="49">
        <f t="shared" si="1"/>
        <v>0</v>
      </c>
      <c r="AA55" s="50"/>
      <c r="AB55" s="51"/>
    </row>
    <row r="56" spans="1:28" ht="16.5" hidden="1">
      <c r="A56" s="7"/>
      <c r="B56" s="47"/>
      <c r="C56" s="143"/>
      <c r="D56" s="144"/>
      <c r="E56" s="48"/>
      <c r="F56" s="49"/>
      <c r="G56" s="49"/>
      <c r="H56" s="49"/>
      <c r="I56" s="62"/>
      <c r="J56" s="49"/>
      <c r="K56" s="49"/>
      <c r="L56" s="49"/>
      <c r="M56" s="50"/>
      <c r="N56" s="51"/>
      <c r="O56" s="32"/>
      <c r="P56" s="47">
        <v>7</v>
      </c>
      <c r="Q56" s="143"/>
      <c r="R56" s="144"/>
      <c r="S56" s="48"/>
      <c r="T56" s="49"/>
      <c r="U56" s="49"/>
      <c r="V56" s="49"/>
      <c r="W56" s="64"/>
      <c r="X56" s="49"/>
      <c r="Y56" s="49">
        <f t="shared" si="0"/>
        <v>0</v>
      </c>
      <c r="Z56" s="49">
        <f t="shared" si="1"/>
        <v>0</v>
      </c>
      <c r="AA56" s="50"/>
      <c r="AB56" s="51"/>
    </row>
    <row r="57" spans="1:28" ht="16.5" hidden="1">
      <c r="A57" s="7"/>
      <c r="B57" s="55"/>
      <c r="C57" s="143"/>
      <c r="D57" s="144"/>
      <c r="E57" s="48"/>
      <c r="F57" s="49"/>
      <c r="G57" s="49"/>
      <c r="H57" s="49"/>
      <c r="I57" s="64"/>
      <c r="J57" s="49"/>
      <c r="K57" s="52"/>
      <c r="L57" s="52"/>
      <c r="M57" s="50"/>
      <c r="N57" s="54"/>
      <c r="O57" s="32"/>
      <c r="P57" s="47">
        <v>8</v>
      </c>
      <c r="Q57" s="143"/>
      <c r="R57" s="144"/>
      <c r="S57" s="48"/>
      <c r="T57" s="65"/>
      <c r="U57" s="66"/>
      <c r="V57" s="52"/>
      <c r="W57" s="52"/>
      <c r="X57" s="52"/>
      <c r="Y57" s="49">
        <f t="shared" si="0"/>
        <v>0</v>
      </c>
      <c r="Z57" s="49">
        <f t="shared" si="1"/>
        <v>0</v>
      </c>
      <c r="AA57" s="50"/>
      <c r="AB57" s="51"/>
    </row>
    <row r="58" spans="1:28" ht="16.5" hidden="1">
      <c r="A58" s="7"/>
      <c r="B58" s="47"/>
      <c r="C58" s="143"/>
      <c r="D58" s="144"/>
      <c r="E58" s="48"/>
      <c r="F58" s="66"/>
      <c r="G58" s="66"/>
      <c r="H58" s="52"/>
      <c r="I58" s="52"/>
      <c r="J58" s="52"/>
      <c r="K58" s="52"/>
      <c r="L58" s="52"/>
      <c r="M58" s="50"/>
      <c r="N58" s="60"/>
      <c r="O58" s="32"/>
      <c r="P58" s="47"/>
      <c r="Q58" s="149"/>
      <c r="R58" s="261"/>
      <c r="S58" s="48"/>
      <c r="T58" s="49"/>
      <c r="U58" s="49"/>
      <c r="V58" s="49"/>
      <c r="W58" s="62"/>
      <c r="X58" s="49"/>
      <c r="Y58" s="63"/>
      <c r="Z58" s="63"/>
      <c r="AA58" s="50"/>
      <c r="AB58" s="51"/>
    </row>
    <row r="59" spans="1:28" ht="17.25" hidden="1" thickBot="1">
      <c r="A59" s="7"/>
      <c r="B59" s="67"/>
      <c r="C59" s="146"/>
      <c r="D59" s="147"/>
      <c r="E59" s="68"/>
      <c r="F59" s="69"/>
      <c r="G59" s="69"/>
      <c r="H59" s="69"/>
      <c r="I59" s="69"/>
      <c r="J59" s="69"/>
      <c r="K59" s="70"/>
      <c r="L59" s="70"/>
      <c r="M59" s="71"/>
      <c r="N59" s="72"/>
      <c r="O59" s="32"/>
      <c r="P59" s="67"/>
      <c r="Q59" s="146"/>
      <c r="R59" s="147"/>
      <c r="S59" s="68"/>
      <c r="T59" s="69"/>
      <c r="U59" s="69"/>
      <c r="V59" s="69"/>
      <c r="W59" s="69"/>
      <c r="X59" s="69"/>
      <c r="Y59" s="70"/>
      <c r="Z59" s="70"/>
      <c r="AA59" s="71"/>
      <c r="AB59" s="72"/>
    </row>
    <row r="60" spans="1:28" ht="16.5">
      <c r="A60" s="7"/>
      <c r="B60" s="2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3"/>
      <c r="P60" s="74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6.5">
      <c r="A61" s="7"/>
      <c r="B61" s="32" t="s">
        <v>32</v>
      </c>
      <c r="C61" s="32"/>
      <c r="D61" s="32"/>
      <c r="E61" s="32"/>
      <c r="F61" s="32"/>
      <c r="G61" s="32"/>
      <c r="H61" s="32"/>
      <c r="I61" s="32"/>
      <c r="J61" s="32"/>
      <c r="K61" s="75"/>
      <c r="L61" s="32"/>
      <c r="M61" s="32"/>
      <c r="N61" s="75"/>
      <c r="O61" s="76"/>
      <c r="P61" s="32"/>
      <c r="Q61" s="32"/>
      <c r="R61" s="32"/>
      <c r="S61" s="32"/>
      <c r="T61" s="32"/>
      <c r="U61" s="32"/>
      <c r="V61" s="32"/>
      <c r="W61" s="32"/>
      <c r="X61" s="7"/>
      <c r="Y61" s="7"/>
      <c r="Z61" s="7"/>
      <c r="AA61" s="7"/>
      <c r="AB61" s="7"/>
    </row>
    <row r="62" spans="1:28" ht="16.5">
      <c r="A62" s="7"/>
      <c r="B62" s="148" t="s">
        <v>161</v>
      </c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76"/>
      <c r="P62" s="32"/>
      <c r="Q62" s="32"/>
      <c r="R62" s="32"/>
      <c r="S62" s="32"/>
      <c r="T62" s="32"/>
      <c r="U62" s="32"/>
      <c r="V62" s="32"/>
      <c r="W62" s="32"/>
      <c r="X62" s="7"/>
      <c r="Y62" s="7"/>
      <c r="Z62" s="7"/>
      <c r="AA62" s="7"/>
      <c r="AB62" s="7"/>
    </row>
    <row r="63" spans="1:28" ht="16.5">
      <c r="A63" s="7"/>
      <c r="B63" s="76" t="s">
        <v>41</v>
      </c>
      <c r="C63" s="76"/>
      <c r="D63" s="76"/>
      <c r="E63" s="76"/>
      <c r="F63" s="77"/>
      <c r="G63" s="76"/>
      <c r="H63" s="76"/>
      <c r="I63" s="76"/>
      <c r="J63" s="76"/>
      <c r="K63" s="76"/>
      <c r="L63" s="76"/>
      <c r="M63" s="76"/>
      <c r="N63" s="76"/>
      <c r="O63" s="2"/>
      <c r="P63" s="7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6.5">
      <c r="A64" s="7"/>
      <c r="B64" s="22"/>
      <c r="C64" s="78"/>
      <c r="D64" s="7"/>
      <c r="E64" s="7"/>
      <c r="F64" s="7"/>
      <c r="G64" s="7"/>
      <c r="H64" s="7"/>
      <c r="I64" s="79"/>
      <c r="J64" s="80"/>
      <c r="K64" s="80"/>
      <c r="L64" s="80"/>
      <c r="M64" s="80"/>
      <c r="N64" s="80"/>
      <c r="O64" s="81"/>
      <c r="P64" s="82"/>
      <c r="Q64" s="80"/>
      <c r="R64" s="80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6.5">
      <c r="A65" s="7"/>
      <c r="B65" s="22"/>
      <c r="C65" s="78"/>
      <c r="D65" s="7"/>
      <c r="E65" s="7"/>
      <c r="F65" s="7"/>
      <c r="G65" s="7"/>
      <c r="H65" s="7"/>
      <c r="I65" s="80"/>
      <c r="J65" s="80"/>
      <c r="K65" s="80"/>
      <c r="L65" s="80"/>
      <c r="M65" s="80"/>
      <c r="N65" s="80"/>
      <c r="O65" s="81"/>
      <c r="P65" s="82"/>
      <c r="Q65" s="80"/>
      <c r="R65" s="80"/>
      <c r="S65" s="7"/>
      <c r="T65" s="7"/>
      <c r="U65" s="7"/>
      <c r="V65" s="7"/>
      <c r="W65" s="7"/>
      <c r="X65" s="7"/>
      <c r="Y65" s="7"/>
      <c r="Z65" s="83"/>
      <c r="AA65" s="22"/>
      <c r="AB65" s="24"/>
    </row>
    <row r="66" spans="1:28" ht="16.5">
      <c r="A66" s="1"/>
      <c r="B66" s="22"/>
      <c r="C66" s="78"/>
      <c r="D66" s="7"/>
      <c r="E66" s="7"/>
      <c r="F66" s="7"/>
      <c r="G66" s="7"/>
      <c r="H66" s="7"/>
      <c r="I66" s="80"/>
      <c r="J66" s="80"/>
      <c r="K66" s="80"/>
      <c r="L66" s="80"/>
      <c r="M66" s="80"/>
      <c r="N66" s="80"/>
      <c r="O66" s="81"/>
      <c r="P66" s="82"/>
      <c r="Q66" s="80"/>
      <c r="R66" s="80"/>
      <c r="S66" s="7"/>
      <c r="T66" s="7"/>
      <c r="U66" s="7"/>
      <c r="V66" s="7"/>
      <c r="W66" s="7"/>
      <c r="X66" s="7"/>
      <c r="Y66" s="7"/>
      <c r="Z66" s="32"/>
      <c r="AA66" s="32"/>
      <c r="AB66" s="32"/>
    </row>
    <row r="67" spans="1:28" ht="16.5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84"/>
      <c r="Y67" s="83"/>
      <c r="Z67" s="7"/>
      <c r="AA67" s="7"/>
      <c r="AB67" s="7"/>
    </row>
    <row r="68" spans="1:28" ht="16.5">
      <c r="A68" s="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32"/>
      <c r="Y68" s="32"/>
      <c r="Z68" s="7"/>
      <c r="AA68" s="7"/>
      <c r="AB68" s="7"/>
    </row>
    <row r="69" spans="1:28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6.5">
      <c r="A73" s="1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2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6.5">
      <c r="A74" s="1"/>
      <c r="B74" s="2"/>
      <c r="C74" s="2"/>
      <c r="D74" s="78"/>
      <c r="E74" s="7"/>
      <c r="F74" s="7"/>
      <c r="G74" s="85"/>
      <c r="H74" s="7"/>
      <c r="I74" s="7"/>
      <c r="J74" s="7"/>
      <c r="K74" s="7"/>
      <c r="L74" s="7"/>
      <c r="M74" s="7"/>
      <c r="N74" s="7"/>
      <c r="O74" s="7"/>
      <c r="P74" s="2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6.5">
      <c r="A75" s="1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7"/>
      <c r="P75" s="2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6.5">
      <c r="A76" s="1"/>
      <c r="B76" s="22"/>
      <c r="C76" s="145"/>
      <c r="D76" s="145"/>
      <c r="E76" s="22"/>
      <c r="F76" s="84"/>
      <c r="G76" s="84"/>
      <c r="H76" s="84"/>
      <c r="I76" s="84"/>
      <c r="J76" s="84"/>
      <c r="K76" s="83"/>
      <c r="L76" s="83"/>
      <c r="M76" s="22"/>
      <c r="N76" s="24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6.5">
      <c r="A77" s="1"/>
      <c r="B77" s="22"/>
      <c r="C77" s="145"/>
      <c r="D77" s="145"/>
      <c r="E77" s="22"/>
      <c r="F77" s="84"/>
      <c r="G77" s="84"/>
      <c r="H77" s="84"/>
      <c r="I77" s="84"/>
      <c r="J77" s="84"/>
      <c r="K77" s="83"/>
      <c r="L77" s="83"/>
      <c r="M77" s="22"/>
      <c r="N77" s="24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6.5">
      <c r="A78" s="1"/>
      <c r="B78" s="22"/>
      <c r="C78" s="145"/>
      <c r="D78" s="145"/>
      <c r="E78" s="22"/>
      <c r="F78" s="4"/>
      <c r="G78" s="4"/>
      <c r="H78" s="83"/>
      <c r="I78" s="83"/>
      <c r="J78" s="83"/>
      <c r="K78" s="83"/>
      <c r="L78" s="83"/>
      <c r="M78" s="22"/>
      <c r="N78" s="24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6.5">
      <c r="A79" s="1"/>
      <c r="B79" s="22"/>
      <c r="C79" s="145"/>
      <c r="D79" s="145"/>
      <c r="E79" s="83"/>
      <c r="F79" s="83"/>
      <c r="G79" s="83"/>
      <c r="H79" s="83"/>
      <c r="I79" s="83"/>
      <c r="J79" s="83"/>
      <c r="K79" s="83"/>
      <c r="L79" s="83"/>
      <c r="M79" s="22"/>
      <c r="N79" s="24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6.5">
      <c r="A80" s="1"/>
      <c r="B80" s="22"/>
      <c r="C80" s="145"/>
      <c r="D80" s="145"/>
      <c r="E80" s="22"/>
      <c r="F80" s="84"/>
      <c r="G80" s="84"/>
      <c r="H80" s="84"/>
      <c r="I80" s="84"/>
      <c r="J80" s="84"/>
      <c r="K80" s="83"/>
      <c r="L80" s="83"/>
      <c r="M80" s="22"/>
      <c r="N80" s="24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</sheetData>
  <sheetProtection/>
  <mergeCells count="225">
    <mergeCell ref="C79:D79"/>
    <mergeCell ref="C80:D80"/>
    <mergeCell ref="C59:D59"/>
    <mergeCell ref="Q59:R59"/>
    <mergeCell ref="B62:N62"/>
    <mergeCell ref="C76:D76"/>
    <mergeCell ref="C77:D77"/>
    <mergeCell ref="C78:D78"/>
    <mergeCell ref="C56:D56"/>
    <mergeCell ref="Q56:R56"/>
    <mergeCell ref="C57:D57"/>
    <mergeCell ref="Q57:R57"/>
    <mergeCell ref="C58:D58"/>
    <mergeCell ref="Q58:R58"/>
    <mergeCell ref="C53:D53"/>
    <mergeCell ref="Q53:R53"/>
    <mergeCell ref="C54:D54"/>
    <mergeCell ref="Q54:R54"/>
    <mergeCell ref="C55:D55"/>
    <mergeCell ref="Q55:R55"/>
    <mergeCell ref="C50:D50"/>
    <mergeCell ref="Q50:R50"/>
    <mergeCell ref="C51:D51"/>
    <mergeCell ref="Q51:R51"/>
    <mergeCell ref="C52:D52"/>
    <mergeCell ref="Q52:R52"/>
    <mergeCell ref="C47:D47"/>
    <mergeCell ref="F47:J47"/>
    <mergeCell ref="Q47:R47"/>
    <mergeCell ref="T47:X47"/>
    <mergeCell ref="C48:D48"/>
    <mergeCell ref="Q48:R48"/>
    <mergeCell ref="P44:Q44"/>
    <mergeCell ref="Y44:AA44"/>
    <mergeCell ref="B45:N45"/>
    <mergeCell ref="P45:AB45"/>
    <mergeCell ref="B46:N46"/>
    <mergeCell ref="P46:AB46"/>
    <mergeCell ref="B42:C42"/>
    <mergeCell ref="D42:J42"/>
    <mergeCell ref="K42:M42"/>
    <mergeCell ref="P42:Q42"/>
    <mergeCell ref="R42:X42"/>
    <mergeCell ref="Y42:AA42"/>
    <mergeCell ref="B41:C41"/>
    <mergeCell ref="D41:J41"/>
    <mergeCell ref="K41:M41"/>
    <mergeCell ref="P41:Q41"/>
    <mergeCell ref="R41:X41"/>
    <mergeCell ref="Y41:AA41"/>
    <mergeCell ref="B40:C40"/>
    <mergeCell ref="D40:J40"/>
    <mergeCell ref="K40:M40"/>
    <mergeCell ref="P40:Q40"/>
    <mergeCell ref="R40:X40"/>
    <mergeCell ref="Y40:AA40"/>
    <mergeCell ref="B39:C39"/>
    <mergeCell ref="D39:J39"/>
    <mergeCell ref="K39:M39"/>
    <mergeCell ref="P39:Q39"/>
    <mergeCell ref="R39:X39"/>
    <mergeCell ref="Y39:AA39"/>
    <mergeCell ref="B38:C38"/>
    <mergeCell ref="D38:J38"/>
    <mergeCell ref="K38:M38"/>
    <mergeCell ref="P38:Q38"/>
    <mergeCell ref="R38:X38"/>
    <mergeCell ref="Y38:AA38"/>
    <mergeCell ref="B37:C37"/>
    <mergeCell ref="D37:J37"/>
    <mergeCell ref="K37:M37"/>
    <mergeCell ref="P37:Q37"/>
    <mergeCell ref="R37:X37"/>
    <mergeCell ref="Y37:AA37"/>
    <mergeCell ref="B36:C36"/>
    <mergeCell ref="D36:J36"/>
    <mergeCell ref="K36:M36"/>
    <mergeCell ref="P36:Q36"/>
    <mergeCell ref="R36:X36"/>
    <mergeCell ref="Y36:AA36"/>
    <mergeCell ref="B35:C35"/>
    <mergeCell ref="D35:J35"/>
    <mergeCell ref="K35:M35"/>
    <mergeCell ref="P35:Q35"/>
    <mergeCell ref="R35:X35"/>
    <mergeCell ref="Y35:AA35"/>
    <mergeCell ref="B34:C34"/>
    <mergeCell ref="D34:J34"/>
    <mergeCell ref="K34:M34"/>
    <mergeCell ref="P34:Q34"/>
    <mergeCell ref="R34:X34"/>
    <mergeCell ref="Y34:AA34"/>
    <mergeCell ref="B33:C33"/>
    <mergeCell ref="D33:J33"/>
    <mergeCell ref="K33:M33"/>
    <mergeCell ref="P33:Q33"/>
    <mergeCell ref="R33:X33"/>
    <mergeCell ref="Y33:AA33"/>
    <mergeCell ref="B32:C32"/>
    <mergeCell ref="D32:J32"/>
    <mergeCell ref="K32:M32"/>
    <mergeCell ref="P32:Q32"/>
    <mergeCell ref="R32:X32"/>
    <mergeCell ref="Y32:AA32"/>
    <mergeCell ref="B31:C31"/>
    <mergeCell ref="D31:J31"/>
    <mergeCell ref="K31:M31"/>
    <mergeCell ref="P31:Q31"/>
    <mergeCell ref="R31:X31"/>
    <mergeCell ref="Y31:AA31"/>
    <mergeCell ref="B30:C30"/>
    <mergeCell ref="D30:J30"/>
    <mergeCell ref="K30:M30"/>
    <mergeCell ref="P30:Q30"/>
    <mergeCell ref="R30:X30"/>
    <mergeCell ref="Y30:AA30"/>
    <mergeCell ref="B29:C29"/>
    <mergeCell ref="D29:J29"/>
    <mergeCell ref="K29:M29"/>
    <mergeCell ref="P29:Q29"/>
    <mergeCell ref="R29:X29"/>
    <mergeCell ref="Y29:AA29"/>
    <mergeCell ref="B28:C28"/>
    <mergeCell ref="D28:J28"/>
    <mergeCell ref="K28:M28"/>
    <mergeCell ref="P28:Q28"/>
    <mergeCell ref="R28:X28"/>
    <mergeCell ref="Y28:AA28"/>
    <mergeCell ref="B27:C27"/>
    <mergeCell ref="D27:J27"/>
    <mergeCell ref="K27:M27"/>
    <mergeCell ref="P27:Q27"/>
    <mergeCell ref="R27:X27"/>
    <mergeCell ref="Y27:AA27"/>
    <mergeCell ref="B26:C26"/>
    <mergeCell ref="D26:J26"/>
    <mergeCell ref="K26:M26"/>
    <mergeCell ref="P26:Q26"/>
    <mergeCell ref="R26:X26"/>
    <mergeCell ref="Y26:AA26"/>
    <mergeCell ref="B25:C25"/>
    <mergeCell ref="D25:J25"/>
    <mergeCell ref="K25:M25"/>
    <mergeCell ref="P25:Q25"/>
    <mergeCell ref="R25:X25"/>
    <mergeCell ref="Y25:AA25"/>
    <mergeCell ref="B24:C24"/>
    <mergeCell ref="D24:J24"/>
    <mergeCell ref="K24:M24"/>
    <mergeCell ref="P24:Q24"/>
    <mergeCell ref="R24:X24"/>
    <mergeCell ref="Y24:AA24"/>
    <mergeCell ref="B23:C23"/>
    <mergeCell ref="D23:J23"/>
    <mergeCell ref="K23:M23"/>
    <mergeCell ref="P23:Q23"/>
    <mergeCell ref="R23:X23"/>
    <mergeCell ref="Y23:AA23"/>
    <mergeCell ref="B22:C22"/>
    <mergeCell ref="D22:J22"/>
    <mergeCell ref="K22:M22"/>
    <mergeCell ref="P22:Q22"/>
    <mergeCell ref="R22:X22"/>
    <mergeCell ref="Y22:AA22"/>
    <mergeCell ref="B21:C21"/>
    <mergeCell ref="D21:J21"/>
    <mergeCell ref="K21:M21"/>
    <mergeCell ref="P21:Q21"/>
    <mergeCell ref="R21:X21"/>
    <mergeCell ref="Y21:AA21"/>
    <mergeCell ref="B20:C20"/>
    <mergeCell ref="D20:J20"/>
    <mergeCell ref="K20:M20"/>
    <mergeCell ref="P20:Q20"/>
    <mergeCell ref="R20:X20"/>
    <mergeCell ref="Y20:AA20"/>
    <mergeCell ref="B19:C19"/>
    <mergeCell ref="D19:J19"/>
    <mergeCell ref="K19:M19"/>
    <mergeCell ref="P19:Q19"/>
    <mergeCell ref="R19:X19"/>
    <mergeCell ref="Y19:AA19"/>
    <mergeCell ref="B18:C18"/>
    <mergeCell ref="D18:J18"/>
    <mergeCell ref="K18:M18"/>
    <mergeCell ref="P18:Q18"/>
    <mergeCell ref="R18:X18"/>
    <mergeCell ref="Y18:AA18"/>
    <mergeCell ref="B17:C17"/>
    <mergeCell ref="D17:J17"/>
    <mergeCell ref="K17:M17"/>
    <mergeCell ref="P17:Q17"/>
    <mergeCell ref="R17:X17"/>
    <mergeCell ref="Y17:AA17"/>
    <mergeCell ref="B16:C16"/>
    <mergeCell ref="D16:J16"/>
    <mergeCell ref="K16:M16"/>
    <mergeCell ref="P16:Q16"/>
    <mergeCell ref="R16:X16"/>
    <mergeCell ref="Y16:AA16"/>
    <mergeCell ref="B15:C15"/>
    <mergeCell ref="D15:J15"/>
    <mergeCell ref="K15:M15"/>
    <mergeCell ref="P15:Q15"/>
    <mergeCell ref="R15:X15"/>
    <mergeCell ref="Y15:AA15"/>
    <mergeCell ref="AC13:AW13"/>
    <mergeCell ref="B14:C14"/>
    <mergeCell ref="D14:J14"/>
    <mergeCell ref="K14:M14"/>
    <mergeCell ref="P14:Q14"/>
    <mergeCell ref="R14:X14"/>
    <mergeCell ref="Y14:AA14"/>
    <mergeCell ref="B8:AB8"/>
    <mergeCell ref="B9:AB9"/>
    <mergeCell ref="B10:AB10"/>
    <mergeCell ref="B11:AB11"/>
    <mergeCell ref="B13:N13"/>
    <mergeCell ref="P13:AB13"/>
    <mergeCell ref="B1:AB1"/>
    <mergeCell ref="B2:AB2"/>
    <mergeCell ref="B4:AB4"/>
    <mergeCell ref="B5:AB5"/>
    <mergeCell ref="B6:AB6"/>
    <mergeCell ref="B7:AB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80"/>
  <sheetViews>
    <sheetView zoomScalePageLayoutView="0" workbookViewId="0" topLeftCell="A1">
      <selection activeCell="Z50" sqref="Z50"/>
    </sheetView>
  </sheetViews>
  <sheetFormatPr defaultColWidth="9.00390625" defaultRowHeight="15.75"/>
  <cols>
    <col min="1" max="1" width="3.75390625" style="0" customWidth="1"/>
    <col min="2" max="4" width="3.375" style="0" customWidth="1"/>
    <col min="5" max="5" width="4.00390625" style="0" customWidth="1"/>
    <col min="6" max="10" width="3.25390625" style="0" customWidth="1"/>
    <col min="11" max="11" width="3.375" style="0" customWidth="1"/>
    <col min="12" max="12" width="3.875" style="0" customWidth="1"/>
    <col min="13" max="13" width="3.75390625" style="0" customWidth="1"/>
    <col min="14" max="14" width="8.375" style="0" customWidth="1"/>
    <col min="16" max="18" width="3.375" style="0" customWidth="1"/>
    <col min="19" max="19" width="4.00390625" style="0" customWidth="1"/>
    <col min="20" max="24" width="3.25390625" style="0" customWidth="1"/>
    <col min="25" max="25" width="3.375" style="0" customWidth="1"/>
    <col min="26" max="26" width="3.875" style="0" customWidth="1"/>
    <col min="27" max="27" width="3.75390625" style="0" customWidth="1"/>
    <col min="28" max="28" width="8.375" style="0" customWidth="1"/>
  </cols>
  <sheetData>
    <row r="1" spans="1:49" ht="16.5">
      <c r="A1" s="1"/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6.5">
      <c r="A2" s="1"/>
      <c r="B2" s="224" t="s">
        <v>155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17.25" thickBo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6.5">
      <c r="A4" s="1"/>
      <c r="B4" s="225" t="s">
        <v>162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7"/>
      <c r="AC4" s="5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6.5">
      <c r="A5" s="1"/>
      <c r="B5" s="228" t="s">
        <v>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0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6.5">
      <c r="A6" s="1"/>
      <c r="B6" s="228" t="s">
        <v>196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3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6.5">
      <c r="A7" s="1"/>
      <c r="B7" s="228" t="s">
        <v>2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3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6.5">
      <c r="A8" s="1"/>
      <c r="B8" s="228" t="s">
        <v>3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3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6.5" customHeight="1">
      <c r="A9" s="1"/>
      <c r="B9" s="231" t="s">
        <v>197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6.5">
      <c r="A10" s="1"/>
      <c r="B10" s="228" t="s">
        <v>199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7.25" thickBot="1">
      <c r="A11" s="1"/>
      <c r="B11" s="232" t="s">
        <v>187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7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7.25" thickBot="1">
      <c r="A12" s="1"/>
      <c r="B12" s="4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6.5">
      <c r="A13" s="1"/>
      <c r="B13" s="218" t="s">
        <v>43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20"/>
      <c r="O13" s="4"/>
      <c r="P13" s="218" t="s">
        <v>124</v>
      </c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20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</row>
    <row r="14" spans="1:49" ht="17.25" thickBot="1">
      <c r="A14" s="1"/>
      <c r="B14" s="207" t="s">
        <v>6</v>
      </c>
      <c r="C14" s="208"/>
      <c r="D14" s="209" t="s">
        <v>7</v>
      </c>
      <c r="E14" s="210"/>
      <c r="F14" s="210"/>
      <c r="G14" s="210"/>
      <c r="H14" s="210"/>
      <c r="I14" s="210"/>
      <c r="J14" s="211"/>
      <c r="K14" s="212" t="s">
        <v>8</v>
      </c>
      <c r="L14" s="213"/>
      <c r="M14" s="208"/>
      <c r="N14" s="9" t="s">
        <v>9</v>
      </c>
      <c r="O14" s="10"/>
      <c r="P14" s="214" t="s">
        <v>6</v>
      </c>
      <c r="Q14" s="200"/>
      <c r="R14" s="197" t="s">
        <v>7</v>
      </c>
      <c r="S14" s="198"/>
      <c r="T14" s="198"/>
      <c r="U14" s="198"/>
      <c r="V14" s="198"/>
      <c r="W14" s="198"/>
      <c r="X14" s="198"/>
      <c r="Y14" s="199" t="s">
        <v>8</v>
      </c>
      <c r="Z14" s="200"/>
      <c r="AA14" s="200"/>
      <c r="AB14" s="9" t="s">
        <v>9</v>
      </c>
      <c r="AC14" s="8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ht="17.25" thickTop="1">
      <c r="A15" s="1"/>
      <c r="B15" s="167"/>
      <c r="C15" s="186"/>
      <c r="D15" s="205"/>
      <c r="E15" s="205"/>
      <c r="F15" s="205"/>
      <c r="G15" s="205"/>
      <c r="H15" s="205"/>
      <c r="I15" s="205"/>
      <c r="J15" s="205"/>
      <c r="K15" s="189"/>
      <c r="L15" s="189"/>
      <c r="M15" s="189"/>
      <c r="N15" s="12"/>
      <c r="O15" s="10"/>
      <c r="P15" s="183" t="s">
        <v>26</v>
      </c>
      <c r="Q15" s="193"/>
      <c r="R15" s="233" t="s">
        <v>188</v>
      </c>
      <c r="S15" s="234"/>
      <c r="T15" s="234"/>
      <c r="U15" s="234"/>
      <c r="V15" s="234"/>
      <c r="W15" s="234"/>
      <c r="X15" s="235"/>
      <c r="Y15" s="189" t="s">
        <v>198</v>
      </c>
      <c r="Z15" s="189"/>
      <c r="AA15" s="189"/>
      <c r="AB15" s="12" t="s">
        <v>10</v>
      </c>
      <c r="AC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ht="16.5">
      <c r="A16" s="1"/>
      <c r="B16" s="167"/>
      <c r="C16" s="186"/>
      <c r="D16" s="176"/>
      <c r="E16" s="176"/>
      <c r="F16" s="176"/>
      <c r="G16" s="176"/>
      <c r="H16" s="176"/>
      <c r="I16" s="176"/>
      <c r="J16" s="176"/>
      <c r="K16" s="169"/>
      <c r="L16" s="169"/>
      <c r="M16" s="169"/>
      <c r="N16" s="13"/>
      <c r="O16" s="10"/>
      <c r="P16" s="167" t="s">
        <v>25</v>
      </c>
      <c r="Q16" s="186"/>
      <c r="R16" s="239" t="s">
        <v>189</v>
      </c>
      <c r="S16" s="240"/>
      <c r="T16" s="240"/>
      <c r="U16" s="240"/>
      <c r="V16" s="240"/>
      <c r="W16" s="240"/>
      <c r="X16" s="241"/>
      <c r="Y16" s="169" t="s">
        <v>143</v>
      </c>
      <c r="Z16" s="169"/>
      <c r="AA16" s="169"/>
      <c r="AB16" s="13" t="s">
        <v>10</v>
      </c>
      <c r="AC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29" ht="16.5">
      <c r="A17" s="4"/>
      <c r="B17" s="167"/>
      <c r="C17" s="186"/>
      <c r="D17" s="176"/>
      <c r="E17" s="176"/>
      <c r="F17" s="176"/>
      <c r="G17" s="176"/>
      <c r="H17" s="176"/>
      <c r="I17" s="176"/>
      <c r="J17" s="176"/>
      <c r="K17" s="169"/>
      <c r="L17" s="169"/>
      <c r="M17" s="169"/>
      <c r="N17" s="13"/>
      <c r="O17" s="10"/>
      <c r="P17" s="242" t="s">
        <v>25</v>
      </c>
      <c r="Q17" s="186"/>
      <c r="R17" s="239" t="s">
        <v>190</v>
      </c>
      <c r="S17" s="240"/>
      <c r="T17" s="240"/>
      <c r="U17" s="240"/>
      <c r="V17" s="240"/>
      <c r="W17" s="240"/>
      <c r="X17" s="241"/>
      <c r="Y17" s="169" t="s">
        <v>143</v>
      </c>
      <c r="Z17" s="169"/>
      <c r="AA17" s="169"/>
      <c r="AB17" s="13" t="s">
        <v>10</v>
      </c>
      <c r="AC17" s="11"/>
    </row>
    <row r="18" spans="1:29" ht="17.25" thickBot="1">
      <c r="A18" s="4"/>
      <c r="B18" s="178"/>
      <c r="C18" s="190"/>
      <c r="D18" s="174"/>
      <c r="E18" s="174"/>
      <c r="F18" s="174"/>
      <c r="G18" s="174"/>
      <c r="H18" s="174"/>
      <c r="I18" s="174"/>
      <c r="J18" s="174"/>
      <c r="K18" s="180"/>
      <c r="L18" s="180"/>
      <c r="M18" s="180"/>
      <c r="N18" s="14"/>
      <c r="O18" s="10"/>
      <c r="P18" s="178" t="s">
        <v>24</v>
      </c>
      <c r="Q18" s="190"/>
      <c r="R18" s="236" t="s">
        <v>191</v>
      </c>
      <c r="S18" s="237"/>
      <c r="T18" s="237"/>
      <c r="U18" s="237"/>
      <c r="V18" s="237"/>
      <c r="W18" s="237"/>
      <c r="X18" s="238"/>
      <c r="Y18" s="180" t="s">
        <v>143</v>
      </c>
      <c r="Z18" s="180"/>
      <c r="AA18" s="180"/>
      <c r="AB18" s="14" t="s">
        <v>10</v>
      </c>
      <c r="AC18" s="11"/>
    </row>
    <row r="19" spans="1:29" ht="16.5">
      <c r="A19" s="4"/>
      <c r="B19" s="246"/>
      <c r="C19" s="247"/>
      <c r="D19" s="187"/>
      <c r="E19" s="188"/>
      <c r="F19" s="188"/>
      <c r="G19" s="188"/>
      <c r="H19" s="188"/>
      <c r="I19" s="188"/>
      <c r="J19" s="188"/>
      <c r="K19" s="189"/>
      <c r="L19" s="189"/>
      <c r="M19" s="189"/>
      <c r="N19" s="12"/>
      <c r="O19" s="16"/>
      <c r="P19" s="248"/>
      <c r="Q19" s="193"/>
      <c r="R19" s="243"/>
      <c r="S19" s="244"/>
      <c r="T19" s="244"/>
      <c r="U19" s="244"/>
      <c r="V19" s="244"/>
      <c r="W19" s="244"/>
      <c r="X19" s="245"/>
      <c r="Y19" s="189" t="s">
        <v>144</v>
      </c>
      <c r="Z19" s="189"/>
      <c r="AA19" s="189"/>
      <c r="AB19" s="12" t="s">
        <v>147</v>
      </c>
      <c r="AC19" s="3"/>
    </row>
    <row r="20" spans="1:29" ht="16.5">
      <c r="A20" s="4"/>
      <c r="B20" s="167"/>
      <c r="C20" s="186"/>
      <c r="D20" s="176"/>
      <c r="E20" s="177"/>
      <c r="F20" s="177"/>
      <c r="G20" s="177"/>
      <c r="H20" s="177"/>
      <c r="I20" s="177"/>
      <c r="J20" s="177"/>
      <c r="K20" s="169"/>
      <c r="L20" s="169"/>
      <c r="M20" s="169"/>
      <c r="N20" s="13"/>
      <c r="O20" s="16"/>
      <c r="P20" s="196"/>
      <c r="Q20" s="186"/>
      <c r="R20" s="239"/>
      <c r="S20" s="240"/>
      <c r="T20" s="240"/>
      <c r="U20" s="240"/>
      <c r="V20" s="240"/>
      <c r="W20" s="240"/>
      <c r="X20" s="241"/>
      <c r="Y20" s="169" t="s">
        <v>144</v>
      </c>
      <c r="Z20" s="169"/>
      <c r="AA20" s="169"/>
      <c r="AB20" s="13" t="s">
        <v>147</v>
      </c>
      <c r="AC20" s="3"/>
    </row>
    <row r="21" spans="1:29" ht="16.5">
      <c r="A21" s="4"/>
      <c r="B21" s="167"/>
      <c r="C21" s="186"/>
      <c r="D21" s="176"/>
      <c r="E21" s="177"/>
      <c r="F21" s="177"/>
      <c r="G21" s="177"/>
      <c r="H21" s="177"/>
      <c r="I21" s="177"/>
      <c r="J21" s="194"/>
      <c r="K21" s="169"/>
      <c r="L21" s="169"/>
      <c r="M21" s="169"/>
      <c r="N21" s="13"/>
      <c r="O21" s="16"/>
      <c r="P21" s="196"/>
      <c r="Q21" s="186"/>
      <c r="R21" s="239"/>
      <c r="S21" s="240"/>
      <c r="T21" s="240"/>
      <c r="U21" s="240"/>
      <c r="V21" s="240"/>
      <c r="W21" s="240"/>
      <c r="X21" s="241"/>
      <c r="Y21" s="169" t="s">
        <v>144</v>
      </c>
      <c r="Z21" s="169"/>
      <c r="AA21" s="169"/>
      <c r="AB21" s="13" t="s">
        <v>68</v>
      </c>
      <c r="AC21" s="3"/>
    </row>
    <row r="22" spans="1:29" ht="17.25" thickBot="1">
      <c r="A22" s="4"/>
      <c r="B22" s="178"/>
      <c r="C22" s="190"/>
      <c r="D22" s="174"/>
      <c r="E22" s="175"/>
      <c r="F22" s="175"/>
      <c r="G22" s="175"/>
      <c r="H22" s="175"/>
      <c r="I22" s="175"/>
      <c r="J22" s="175"/>
      <c r="K22" s="180"/>
      <c r="L22" s="180"/>
      <c r="M22" s="180"/>
      <c r="N22" s="14"/>
      <c r="O22" s="16"/>
      <c r="P22" s="192"/>
      <c r="Q22" s="190"/>
      <c r="R22" s="236"/>
      <c r="S22" s="237"/>
      <c r="T22" s="237"/>
      <c r="U22" s="237"/>
      <c r="V22" s="237"/>
      <c r="W22" s="237"/>
      <c r="X22" s="238"/>
      <c r="Y22" s="180" t="s">
        <v>144</v>
      </c>
      <c r="Z22" s="180"/>
      <c r="AA22" s="180"/>
      <c r="AB22" s="14" t="s">
        <v>68</v>
      </c>
      <c r="AC22" s="3"/>
    </row>
    <row r="23" spans="1:29" ht="16.5">
      <c r="A23" s="4"/>
      <c r="B23" s="183"/>
      <c r="C23" s="193"/>
      <c r="D23" s="187"/>
      <c r="E23" s="188"/>
      <c r="F23" s="188"/>
      <c r="G23" s="188"/>
      <c r="H23" s="188"/>
      <c r="I23" s="188"/>
      <c r="J23" s="188"/>
      <c r="K23" s="189"/>
      <c r="L23" s="189"/>
      <c r="M23" s="189"/>
      <c r="N23" s="12"/>
      <c r="O23" s="17"/>
      <c r="P23" s="167" t="s">
        <v>25</v>
      </c>
      <c r="Q23" s="186"/>
      <c r="R23" s="243" t="s">
        <v>192</v>
      </c>
      <c r="S23" s="244"/>
      <c r="T23" s="244"/>
      <c r="U23" s="244"/>
      <c r="V23" s="244"/>
      <c r="W23" s="244"/>
      <c r="X23" s="245"/>
      <c r="Y23" s="189" t="s">
        <v>145</v>
      </c>
      <c r="Z23" s="189"/>
      <c r="AA23" s="189"/>
      <c r="AB23" s="12" t="s">
        <v>148</v>
      </c>
      <c r="AC23" s="11"/>
    </row>
    <row r="24" spans="1:29" ht="16.5">
      <c r="A24" s="4"/>
      <c r="B24" s="183"/>
      <c r="C24" s="193"/>
      <c r="D24" s="176"/>
      <c r="E24" s="177"/>
      <c r="F24" s="177"/>
      <c r="G24" s="177"/>
      <c r="H24" s="177"/>
      <c r="I24" s="177"/>
      <c r="J24" s="177"/>
      <c r="K24" s="169"/>
      <c r="L24" s="169"/>
      <c r="M24" s="169"/>
      <c r="N24" s="13"/>
      <c r="O24" s="18"/>
      <c r="P24" s="183" t="s">
        <v>24</v>
      </c>
      <c r="Q24" s="193"/>
      <c r="R24" s="239" t="s">
        <v>193</v>
      </c>
      <c r="S24" s="240"/>
      <c r="T24" s="240"/>
      <c r="U24" s="240"/>
      <c r="V24" s="240"/>
      <c r="W24" s="240"/>
      <c r="X24" s="241"/>
      <c r="Y24" s="169" t="s">
        <v>145</v>
      </c>
      <c r="Z24" s="169"/>
      <c r="AA24" s="169"/>
      <c r="AB24" s="13" t="s">
        <v>148</v>
      </c>
      <c r="AC24" s="11"/>
    </row>
    <row r="25" spans="1:29" ht="16.5">
      <c r="A25" s="4"/>
      <c r="B25" s="167"/>
      <c r="C25" s="186"/>
      <c r="D25" s="176"/>
      <c r="E25" s="177"/>
      <c r="F25" s="177"/>
      <c r="G25" s="177"/>
      <c r="H25" s="177"/>
      <c r="I25" s="177"/>
      <c r="J25" s="177"/>
      <c r="K25" s="169"/>
      <c r="L25" s="169"/>
      <c r="M25" s="169"/>
      <c r="N25" s="13"/>
      <c r="O25" s="19"/>
      <c r="P25" s="167" t="s">
        <v>25</v>
      </c>
      <c r="Q25" s="186"/>
      <c r="R25" s="239" t="s">
        <v>194</v>
      </c>
      <c r="S25" s="240"/>
      <c r="T25" s="240"/>
      <c r="U25" s="240"/>
      <c r="V25" s="240"/>
      <c r="W25" s="240"/>
      <c r="X25" s="241"/>
      <c r="Y25" s="169" t="s">
        <v>145</v>
      </c>
      <c r="Z25" s="169"/>
      <c r="AA25" s="169"/>
      <c r="AB25" s="13" t="s">
        <v>148</v>
      </c>
      <c r="AC25" s="11"/>
    </row>
    <row r="26" spans="1:29" ht="17.25" thickBot="1">
      <c r="A26" s="4"/>
      <c r="B26" s="178"/>
      <c r="C26" s="190"/>
      <c r="D26" s="174"/>
      <c r="E26" s="175"/>
      <c r="F26" s="175"/>
      <c r="G26" s="175"/>
      <c r="H26" s="175"/>
      <c r="I26" s="175"/>
      <c r="J26" s="175"/>
      <c r="K26" s="180"/>
      <c r="L26" s="180"/>
      <c r="M26" s="180"/>
      <c r="N26" s="14"/>
      <c r="O26" s="20"/>
      <c r="P26" s="191" t="s">
        <v>26</v>
      </c>
      <c r="Q26" s="192"/>
      <c r="R26" s="236" t="s">
        <v>195</v>
      </c>
      <c r="S26" s="237"/>
      <c r="T26" s="237"/>
      <c r="U26" s="237"/>
      <c r="V26" s="237"/>
      <c r="W26" s="237"/>
      <c r="X26" s="238"/>
      <c r="Y26" s="180" t="s">
        <v>145</v>
      </c>
      <c r="Z26" s="180"/>
      <c r="AA26" s="180"/>
      <c r="AB26" s="14" t="s">
        <v>148</v>
      </c>
      <c r="AC26" s="11"/>
    </row>
    <row r="27" spans="1:29" ht="16.5">
      <c r="A27" s="4"/>
      <c r="B27" s="183"/>
      <c r="C27" s="193"/>
      <c r="D27" s="187"/>
      <c r="E27" s="187"/>
      <c r="F27" s="187"/>
      <c r="G27" s="187"/>
      <c r="H27" s="187"/>
      <c r="I27" s="187"/>
      <c r="J27" s="187"/>
      <c r="K27" s="189"/>
      <c r="L27" s="189"/>
      <c r="M27" s="189"/>
      <c r="N27" s="12"/>
      <c r="O27" s="10"/>
      <c r="P27" s="183"/>
      <c r="Q27" s="193"/>
      <c r="R27" s="243"/>
      <c r="S27" s="244"/>
      <c r="T27" s="244"/>
      <c r="U27" s="244"/>
      <c r="V27" s="244"/>
      <c r="W27" s="244"/>
      <c r="X27" s="245"/>
      <c r="Y27" s="189" t="s">
        <v>146</v>
      </c>
      <c r="Z27" s="189"/>
      <c r="AA27" s="189"/>
      <c r="AB27" s="12" t="s">
        <v>68</v>
      </c>
      <c r="AC27" s="11"/>
    </row>
    <row r="28" spans="1:29" ht="16.5">
      <c r="A28" s="4"/>
      <c r="B28" s="167"/>
      <c r="C28" s="186"/>
      <c r="D28" s="176"/>
      <c r="E28" s="176"/>
      <c r="F28" s="176"/>
      <c r="G28" s="176"/>
      <c r="H28" s="176"/>
      <c r="I28" s="176"/>
      <c r="J28" s="176"/>
      <c r="K28" s="169"/>
      <c r="L28" s="169"/>
      <c r="M28" s="169"/>
      <c r="N28" s="13"/>
      <c r="O28" s="10"/>
      <c r="P28" s="167"/>
      <c r="Q28" s="186"/>
      <c r="R28" s="239"/>
      <c r="S28" s="240"/>
      <c r="T28" s="240"/>
      <c r="U28" s="240"/>
      <c r="V28" s="240"/>
      <c r="W28" s="240"/>
      <c r="X28" s="241"/>
      <c r="Y28" s="169" t="s">
        <v>146</v>
      </c>
      <c r="Z28" s="169"/>
      <c r="AA28" s="169"/>
      <c r="AB28" s="13" t="s">
        <v>68</v>
      </c>
      <c r="AC28" s="11"/>
    </row>
    <row r="29" spans="1:29" ht="16.5">
      <c r="A29" s="4"/>
      <c r="B29" s="167"/>
      <c r="C29" s="186"/>
      <c r="D29" s="176"/>
      <c r="E29" s="176"/>
      <c r="F29" s="176"/>
      <c r="G29" s="176"/>
      <c r="H29" s="176"/>
      <c r="I29" s="176"/>
      <c r="J29" s="239"/>
      <c r="K29" s="169"/>
      <c r="L29" s="169"/>
      <c r="M29" s="169"/>
      <c r="N29" s="13"/>
      <c r="O29" s="17"/>
      <c r="P29" s="196"/>
      <c r="Q29" s="186"/>
      <c r="R29" s="239"/>
      <c r="S29" s="240"/>
      <c r="T29" s="240"/>
      <c r="U29" s="240"/>
      <c r="V29" s="240"/>
      <c r="W29" s="240"/>
      <c r="X29" s="241"/>
      <c r="Y29" s="169" t="s">
        <v>146</v>
      </c>
      <c r="Z29" s="169"/>
      <c r="AA29" s="169"/>
      <c r="AB29" s="13" t="s">
        <v>68</v>
      </c>
      <c r="AC29" s="11"/>
    </row>
    <row r="30" spans="1:29" ht="17.25" thickBot="1">
      <c r="A30" s="4"/>
      <c r="B30" s="178"/>
      <c r="C30" s="190"/>
      <c r="D30" s="174"/>
      <c r="E30" s="174"/>
      <c r="F30" s="174"/>
      <c r="G30" s="174"/>
      <c r="H30" s="174"/>
      <c r="I30" s="174"/>
      <c r="J30" s="174"/>
      <c r="K30" s="180"/>
      <c r="L30" s="180"/>
      <c r="M30" s="180"/>
      <c r="N30" s="14"/>
      <c r="O30" s="17"/>
      <c r="P30" s="178"/>
      <c r="Q30" s="190"/>
      <c r="R30" s="236"/>
      <c r="S30" s="237"/>
      <c r="T30" s="237"/>
      <c r="U30" s="237"/>
      <c r="V30" s="237"/>
      <c r="W30" s="237"/>
      <c r="X30" s="238"/>
      <c r="Y30" s="180" t="s">
        <v>146</v>
      </c>
      <c r="Z30" s="180"/>
      <c r="AA30" s="180"/>
      <c r="AB30" s="14" t="s">
        <v>68</v>
      </c>
      <c r="AC30" s="11"/>
    </row>
    <row r="31" spans="1:29" ht="17.25" hidden="1" thickBot="1">
      <c r="A31" s="4"/>
      <c r="B31" s="221"/>
      <c r="C31" s="222"/>
      <c r="D31" s="243"/>
      <c r="E31" s="244"/>
      <c r="F31" s="244"/>
      <c r="G31" s="244"/>
      <c r="H31" s="244"/>
      <c r="I31" s="244"/>
      <c r="J31" s="245"/>
      <c r="K31" s="249"/>
      <c r="L31" s="250"/>
      <c r="M31" s="251"/>
      <c r="N31" s="12"/>
      <c r="O31" s="16"/>
      <c r="P31" s="221"/>
      <c r="Q31" s="222"/>
      <c r="R31" s="243"/>
      <c r="S31" s="244"/>
      <c r="T31" s="244"/>
      <c r="U31" s="244"/>
      <c r="V31" s="244"/>
      <c r="W31" s="244"/>
      <c r="X31" s="245"/>
      <c r="Y31" s="249"/>
      <c r="Z31" s="250"/>
      <c r="AA31" s="251"/>
      <c r="AB31" s="12"/>
      <c r="AC31" s="11"/>
    </row>
    <row r="32" spans="1:29" ht="17.25" hidden="1" thickBot="1">
      <c r="A32" s="4"/>
      <c r="B32" s="167"/>
      <c r="C32" s="186"/>
      <c r="D32" s="252"/>
      <c r="E32" s="253"/>
      <c r="F32" s="253"/>
      <c r="G32" s="253"/>
      <c r="H32" s="253"/>
      <c r="I32" s="253"/>
      <c r="J32" s="254"/>
      <c r="K32" s="255"/>
      <c r="L32" s="256"/>
      <c r="M32" s="257"/>
      <c r="N32" s="12"/>
      <c r="O32" s="16"/>
      <c r="P32" s="196"/>
      <c r="Q32" s="186"/>
      <c r="R32" s="252"/>
      <c r="S32" s="253"/>
      <c r="T32" s="253"/>
      <c r="U32" s="253"/>
      <c r="V32" s="253"/>
      <c r="W32" s="253"/>
      <c r="X32" s="254"/>
      <c r="Y32" s="255"/>
      <c r="Z32" s="256"/>
      <c r="AA32" s="257"/>
      <c r="AB32" s="12"/>
      <c r="AC32" s="11"/>
    </row>
    <row r="33" spans="1:29" ht="17.25" hidden="1" thickBot="1">
      <c r="A33" s="4"/>
      <c r="B33" s="183"/>
      <c r="C33" s="193"/>
      <c r="D33" s="176"/>
      <c r="E33" s="177"/>
      <c r="F33" s="177"/>
      <c r="G33" s="177"/>
      <c r="H33" s="177"/>
      <c r="I33" s="177"/>
      <c r="J33" s="177"/>
      <c r="K33" s="169"/>
      <c r="L33" s="169"/>
      <c r="M33" s="169"/>
      <c r="N33" s="13"/>
      <c r="O33" s="16"/>
      <c r="P33" s="183"/>
      <c r="Q33" s="193"/>
      <c r="R33" s="176"/>
      <c r="S33" s="177"/>
      <c r="T33" s="177"/>
      <c r="U33" s="177"/>
      <c r="V33" s="177"/>
      <c r="W33" s="177"/>
      <c r="X33" s="177"/>
      <c r="Y33" s="169"/>
      <c r="Z33" s="169"/>
      <c r="AA33" s="169"/>
      <c r="AB33" s="13"/>
      <c r="AC33" s="5"/>
    </row>
    <row r="34" spans="1:29" ht="17.25" hidden="1" thickBot="1">
      <c r="A34" s="4"/>
      <c r="B34" s="178"/>
      <c r="C34" s="190"/>
      <c r="D34" s="174"/>
      <c r="E34" s="175"/>
      <c r="F34" s="175"/>
      <c r="G34" s="175"/>
      <c r="H34" s="175"/>
      <c r="I34" s="175"/>
      <c r="J34" s="175"/>
      <c r="K34" s="180"/>
      <c r="L34" s="180"/>
      <c r="M34" s="180"/>
      <c r="N34" s="14"/>
      <c r="O34" s="16"/>
      <c r="P34" s="192"/>
      <c r="Q34" s="190"/>
      <c r="R34" s="174"/>
      <c r="S34" s="175"/>
      <c r="T34" s="175"/>
      <c r="U34" s="175"/>
      <c r="V34" s="175"/>
      <c r="W34" s="175"/>
      <c r="X34" s="175"/>
      <c r="Y34" s="180"/>
      <c r="Z34" s="180"/>
      <c r="AA34" s="180"/>
      <c r="AB34" s="14"/>
      <c r="AC34" s="3"/>
    </row>
    <row r="35" spans="1:29" ht="17.25" hidden="1" thickBot="1">
      <c r="A35" s="4"/>
      <c r="B35" s="183"/>
      <c r="C35" s="193"/>
      <c r="D35" s="187"/>
      <c r="E35" s="188"/>
      <c r="F35" s="188"/>
      <c r="G35" s="188"/>
      <c r="H35" s="188"/>
      <c r="I35" s="188"/>
      <c r="J35" s="188"/>
      <c r="K35" s="189"/>
      <c r="L35" s="189"/>
      <c r="M35" s="189"/>
      <c r="N35" s="12"/>
      <c r="O35" s="16"/>
      <c r="P35" s="248"/>
      <c r="Q35" s="193"/>
      <c r="R35" s="187"/>
      <c r="S35" s="188"/>
      <c r="T35" s="188"/>
      <c r="U35" s="188"/>
      <c r="V35" s="188"/>
      <c r="W35" s="188"/>
      <c r="X35" s="188"/>
      <c r="Y35" s="189"/>
      <c r="Z35" s="189"/>
      <c r="AA35" s="189"/>
      <c r="AB35" s="12"/>
      <c r="AC35" s="5"/>
    </row>
    <row r="36" spans="1:29" ht="17.25" hidden="1" thickBot="1">
      <c r="A36" s="7"/>
      <c r="B36" s="167"/>
      <c r="C36" s="186"/>
      <c r="D36" s="176"/>
      <c r="E36" s="177"/>
      <c r="F36" s="177"/>
      <c r="G36" s="177"/>
      <c r="H36" s="177"/>
      <c r="I36" s="177"/>
      <c r="J36" s="177"/>
      <c r="K36" s="169"/>
      <c r="L36" s="169"/>
      <c r="M36" s="169"/>
      <c r="N36" s="13"/>
      <c r="O36" s="16"/>
      <c r="P36" s="196"/>
      <c r="Q36" s="186"/>
      <c r="R36" s="176"/>
      <c r="S36" s="177"/>
      <c r="T36" s="177"/>
      <c r="U36" s="177"/>
      <c r="V36" s="177"/>
      <c r="W36" s="177"/>
      <c r="X36" s="177"/>
      <c r="Y36" s="169"/>
      <c r="Z36" s="169"/>
      <c r="AA36" s="169"/>
      <c r="AB36" s="13"/>
      <c r="AC36" s="3"/>
    </row>
    <row r="37" spans="1:29" ht="17.25" hidden="1" thickBot="1">
      <c r="A37" s="7"/>
      <c r="B37" s="167"/>
      <c r="C37" s="186"/>
      <c r="D37" s="176"/>
      <c r="E37" s="177"/>
      <c r="F37" s="177"/>
      <c r="G37" s="177"/>
      <c r="H37" s="177"/>
      <c r="I37" s="177"/>
      <c r="J37" s="177"/>
      <c r="K37" s="169"/>
      <c r="L37" s="169"/>
      <c r="M37" s="169"/>
      <c r="N37" s="13"/>
      <c r="O37" s="16"/>
      <c r="P37" s="196"/>
      <c r="Q37" s="186"/>
      <c r="R37" s="176"/>
      <c r="S37" s="177"/>
      <c r="T37" s="177"/>
      <c r="U37" s="177"/>
      <c r="V37" s="177"/>
      <c r="W37" s="177"/>
      <c r="X37" s="177"/>
      <c r="Y37" s="169"/>
      <c r="Z37" s="169"/>
      <c r="AA37" s="169"/>
      <c r="AB37" s="13"/>
      <c r="AC37" s="3"/>
    </row>
    <row r="38" spans="1:29" ht="17.25" hidden="1" thickBot="1">
      <c r="A38" s="4"/>
      <c r="B38" s="178"/>
      <c r="C38" s="190"/>
      <c r="D38" s="258"/>
      <c r="E38" s="258"/>
      <c r="F38" s="258"/>
      <c r="G38" s="258"/>
      <c r="H38" s="258"/>
      <c r="I38" s="258"/>
      <c r="J38" s="258"/>
      <c r="K38" s="180"/>
      <c r="L38" s="180"/>
      <c r="M38" s="180"/>
      <c r="N38" s="14"/>
      <c r="O38" s="16"/>
      <c r="P38" s="192"/>
      <c r="Q38" s="190"/>
      <c r="R38" s="258"/>
      <c r="S38" s="258"/>
      <c r="T38" s="258"/>
      <c r="U38" s="258"/>
      <c r="V38" s="258"/>
      <c r="W38" s="258"/>
      <c r="X38" s="258"/>
      <c r="Y38" s="180"/>
      <c r="Z38" s="180"/>
      <c r="AA38" s="180"/>
      <c r="AB38" s="14"/>
      <c r="AC38" s="3"/>
    </row>
    <row r="39" spans="1:29" ht="17.25" hidden="1" thickBot="1">
      <c r="A39" s="4"/>
      <c r="B39" s="167"/>
      <c r="C39" s="168"/>
      <c r="D39" s="176"/>
      <c r="E39" s="177"/>
      <c r="F39" s="177"/>
      <c r="G39" s="177"/>
      <c r="H39" s="177"/>
      <c r="I39" s="177"/>
      <c r="J39" s="177"/>
      <c r="K39" s="165"/>
      <c r="L39" s="166"/>
      <c r="M39" s="166"/>
      <c r="N39" s="13"/>
      <c r="O39" s="21"/>
      <c r="P39" s="167"/>
      <c r="Q39" s="168"/>
      <c r="R39" s="176"/>
      <c r="S39" s="177"/>
      <c r="T39" s="177"/>
      <c r="U39" s="177"/>
      <c r="V39" s="177"/>
      <c r="W39" s="177"/>
      <c r="X39" s="177"/>
      <c r="Y39" s="169"/>
      <c r="Z39" s="169"/>
      <c r="AA39" s="169"/>
      <c r="AB39" s="13"/>
      <c r="AC39" s="3"/>
    </row>
    <row r="40" spans="1:29" ht="17.25" hidden="1" thickBot="1">
      <c r="A40" s="7"/>
      <c r="B40" s="183"/>
      <c r="C40" s="184"/>
      <c r="D40" s="176"/>
      <c r="E40" s="185"/>
      <c r="F40" s="185"/>
      <c r="G40" s="185"/>
      <c r="H40" s="185"/>
      <c r="I40" s="185"/>
      <c r="J40" s="185"/>
      <c r="K40" s="165"/>
      <c r="L40" s="166"/>
      <c r="M40" s="166"/>
      <c r="N40" s="13"/>
      <c r="O40" s="21"/>
      <c r="P40" s="167"/>
      <c r="Q40" s="168"/>
      <c r="R40" s="176"/>
      <c r="S40" s="177"/>
      <c r="T40" s="177"/>
      <c r="U40" s="177"/>
      <c r="V40" s="177"/>
      <c r="W40" s="177"/>
      <c r="X40" s="177"/>
      <c r="Y40" s="169"/>
      <c r="Z40" s="169"/>
      <c r="AA40" s="169"/>
      <c r="AB40" s="13"/>
      <c r="AC40" s="5" t="s">
        <v>11</v>
      </c>
    </row>
    <row r="41" spans="1:29" ht="17.25" hidden="1" thickBot="1">
      <c r="A41" s="7"/>
      <c r="B41" s="183"/>
      <c r="C41" s="184"/>
      <c r="D41" s="176"/>
      <c r="E41" s="185"/>
      <c r="F41" s="185"/>
      <c r="G41" s="185"/>
      <c r="H41" s="185"/>
      <c r="I41" s="185"/>
      <c r="J41" s="185"/>
      <c r="K41" s="165"/>
      <c r="L41" s="166"/>
      <c r="M41" s="166"/>
      <c r="N41" s="13"/>
      <c r="O41" s="22"/>
      <c r="P41" s="167"/>
      <c r="Q41" s="168"/>
      <c r="R41" s="176"/>
      <c r="S41" s="177"/>
      <c r="T41" s="177"/>
      <c r="U41" s="177"/>
      <c r="V41" s="177"/>
      <c r="W41" s="177"/>
      <c r="X41" s="177"/>
      <c r="Y41" s="169"/>
      <c r="Z41" s="169"/>
      <c r="AA41" s="169"/>
      <c r="AB41" s="13"/>
      <c r="AC41" s="3"/>
    </row>
    <row r="42" spans="1:29" ht="17.25" hidden="1" thickBot="1">
      <c r="A42" s="7"/>
      <c r="B42" s="178"/>
      <c r="C42" s="179"/>
      <c r="D42" s="174"/>
      <c r="E42" s="175"/>
      <c r="F42" s="175"/>
      <c r="G42" s="175"/>
      <c r="H42" s="175"/>
      <c r="I42" s="175"/>
      <c r="J42" s="175"/>
      <c r="K42" s="180"/>
      <c r="L42" s="181"/>
      <c r="M42" s="166"/>
      <c r="N42" s="23"/>
      <c r="O42" s="22"/>
      <c r="P42" s="178"/>
      <c r="Q42" s="182"/>
      <c r="R42" s="174"/>
      <c r="S42" s="175"/>
      <c r="T42" s="175"/>
      <c r="U42" s="175"/>
      <c r="V42" s="175"/>
      <c r="W42" s="175"/>
      <c r="X42" s="175"/>
      <c r="Y42" s="180"/>
      <c r="Z42" s="180"/>
      <c r="AA42" s="180"/>
      <c r="AB42" s="14"/>
      <c r="AC42" s="3"/>
    </row>
    <row r="43" spans="1:29" ht="16.5">
      <c r="A43" s="7"/>
      <c r="B43" s="24"/>
      <c r="C43" s="25"/>
      <c r="D43" s="26"/>
      <c r="E43" s="27"/>
      <c r="F43" s="27"/>
      <c r="G43" s="27"/>
      <c r="H43" s="27"/>
      <c r="I43" s="27"/>
      <c r="J43" s="27"/>
      <c r="K43" s="28"/>
      <c r="L43" s="29"/>
      <c r="M43" s="30"/>
      <c r="N43" s="31"/>
      <c r="O43" s="22"/>
      <c r="P43" s="24"/>
      <c r="Q43" s="25"/>
      <c r="R43" s="26"/>
      <c r="S43" s="27"/>
      <c r="T43" s="27"/>
      <c r="U43" s="27"/>
      <c r="V43" s="27"/>
      <c r="W43" s="27"/>
      <c r="X43" s="27"/>
      <c r="Y43" s="28"/>
      <c r="Z43" s="29"/>
      <c r="AA43" s="29"/>
      <c r="AB43" s="24"/>
      <c r="AC43" s="3"/>
    </row>
    <row r="44" spans="1:29" ht="17.25" thickBot="1">
      <c r="A44" s="7"/>
      <c r="B44" s="24"/>
      <c r="C44" s="25"/>
      <c r="D44" s="26"/>
      <c r="E44" s="27"/>
      <c r="F44" s="27"/>
      <c r="G44" s="27"/>
      <c r="H44" s="27"/>
      <c r="I44" s="27"/>
      <c r="J44" s="27"/>
      <c r="K44" s="28"/>
      <c r="L44" s="29"/>
      <c r="M44" s="29"/>
      <c r="N44" s="24"/>
      <c r="O44" s="22"/>
      <c r="P44" s="172"/>
      <c r="Q44" s="173"/>
      <c r="R44" s="32"/>
      <c r="S44" s="33"/>
      <c r="T44" s="33"/>
      <c r="U44" s="34"/>
      <c r="V44" s="34"/>
      <c r="W44" s="34"/>
      <c r="X44" s="34"/>
      <c r="Y44" s="157"/>
      <c r="Z44" s="158"/>
      <c r="AA44" s="158"/>
      <c r="AB44" s="24"/>
      <c r="AC44" s="3"/>
    </row>
    <row r="45" spans="1:29" ht="17.25" customHeight="1" thickBot="1">
      <c r="A45" s="7"/>
      <c r="B45" s="159" t="s">
        <v>163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1"/>
      <c r="O45" s="22"/>
      <c r="P45" s="159" t="str">
        <f>B45</f>
        <v>103年 9 月  沙龍積分累計表</v>
      </c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1"/>
      <c r="AC45" s="3"/>
    </row>
    <row r="46" spans="1:29" ht="17.25" customHeight="1" thickBot="1">
      <c r="A46" s="7"/>
      <c r="B46" s="162" t="s">
        <v>156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4"/>
      <c r="O46" s="22"/>
      <c r="P46" s="162" t="s">
        <v>164</v>
      </c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4"/>
      <c r="AC46" s="3"/>
    </row>
    <row r="47" spans="1:29" ht="29.25" customHeight="1" thickTop="1">
      <c r="A47" s="4"/>
      <c r="B47" s="35" t="s">
        <v>12</v>
      </c>
      <c r="C47" s="153" t="s">
        <v>13</v>
      </c>
      <c r="D47" s="154"/>
      <c r="E47" s="36" t="s">
        <v>14</v>
      </c>
      <c r="F47" s="155" t="s">
        <v>15</v>
      </c>
      <c r="G47" s="156"/>
      <c r="H47" s="156"/>
      <c r="I47" s="156"/>
      <c r="J47" s="156"/>
      <c r="K47" s="36" t="s">
        <v>16</v>
      </c>
      <c r="L47" s="36" t="s">
        <v>17</v>
      </c>
      <c r="M47" s="38" t="s">
        <v>18</v>
      </c>
      <c r="N47" s="39" t="s">
        <v>19</v>
      </c>
      <c r="O47" s="22"/>
      <c r="P47" s="35" t="s">
        <v>12</v>
      </c>
      <c r="Q47" s="153" t="s">
        <v>13</v>
      </c>
      <c r="R47" s="154"/>
      <c r="S47" s="36" t="s">
        <v>14</v>
      </c>
      <c r="T47" s="155" t="s">
        <v>15</v>
      </c>
      <c r="U47" s="156"/>
      <c r="V47" s="156"/>
      <c r="W47" s="156"/>
      <c r="X47" s="156"/>
      <c r="Y47" s="36" t="s">
        <v>16</v>
      </c>
      <c r="Z47" s="36" t="s">
        <v>17</v>
      </c>
      <c r="AA47" s="38" t="s">
        <v>18</v>
      </c>
      <c r="AB47" s="40" t="s">
        <v>19</v>
      </c>
      <c r="AC47" s="11"/>
    </row>
    <row r="48" spans="1:29" ht="28.5">
      <c r="A48" s="7"/>
      <c r="B48" s="41" t="s">
        <v>20</v>
      </c>
      <c r="C48" s="170" t="s">
        <v>21</v>
      </c>
      <c r="D48" s="171"/>
      <c r="E48" s="37" t="s">
        <v>17</v>
      </c>
      <c r="F48" s="44" t="s">
        <v>22</v>
      </c>
      <c r="G48" s="44" t="s">
        <v>23</v>
      </c>
      <c r="H48" s="44" t="s">
        <v>24</v>
      </c>
      <c r="I48" s="44" t="s">
        <v>25</v>
      </c>
      <c r="J48" s="44" t="s">
        <v>26</v>
      </c>
      <c r="K48" s="37" t="s">
        <v>27</v>
      </c>
      <c r="L48" s="37" t="s">
        <v>28</v>
      </c>
      <c r="M48" s="45" t="s">
        <v>29</v>
      </c>
      <c r="N48" s="39" t="s">
        <v>30</v>
      </c>
      <c r="O48" s="22"/>
      <c r="P48" s="41" t="s">
        <v>20</v>
      </c>
      <c r="Q48" s="170" t="s">
        <v>21</v>
      </c>
      <c r="R48" s="171"/>
      <c r="S48" s="37" t="s">
        <v>17</v>
      </c>
      <c r="T48" s="44" t="s">
        <v>22</v>
      </c>
      <c r="U48" s="44" t="s">
        <v>23</v>
      </c>
      <c r="V48" s="44" t="s">
        <v>24</v>
      </c>
      <c r="W48" s="44" t="s">
        <v>25</v>
      </c>
      <c r="X48" s="44" t="s">
        <v>26</v>
      </c>
      <c r="Y48" s="37" t="s">
        <v>27</v>
      </c>
      <c r="Z48" s="37" t="s">
        <v>28</v>
      </c>
      <c r="AA48" s="45" t="s">
        <v>29</v>
      </c>
      <c r="AB48" s="46" t="s">
        <v>30</v>
      </c>
      <c r="AC48" s="3"/>
    </row>
    <row r="49" spans="1:29" ht="16.5" hidden="1">
      <c r="A49" s="7"/>
      <c r="B49" s="41"/>
      <c r="C49" s="42"/>
      <c r="D49" s="43"/>
      <c r="E49" s="37"/>
      <c r="F49" s="44">
        <v>8</v>
      </c>
      <c r="G49" s="44">
        <v>6</v>
      </c>
      <c r="H49" s="44">
        <v>4</v>
      </c>
      <c r="I49" s="44">
        <v>2</v>
      </c>
      <c r="J49" s="44">
        <v>1</v>
      </c>
      <c r="K49" s="37"/>
      <c r="L49" s="37"/>
      <c r="M49" s="45"/>
      <c r="N49" s="39"/>
      <c r="O49" s="22"/>
      <c r="P49" s="41"/>
      <c r="Q49" s="42"/>
      <c r="R49" s="43"/>
      <c r="S49" s="37"/>
      <c r="T49" s="44">
        <v>8</v>
      </c>
      <c r="U49" s="44">
        <v>6</v>
      </c>
      <c r="V49" s="44">
        <v>4</v>
      </c>
      <c r="W49" s="44">
        <v>2</v>
      </c>
      <c r="X49" s="44">
        <v>1</v>
      </c>
      <c r="Y49" s="37"/>
      <c r="Z49" s="37"/>
      <c r="AA49" s="45"/>
      <c r="AB49" s="46"/>
      <c r="AC49" s="3"/>
    </row>
    <row r="50" spans="1:28" ht="16.5">
      <c r="A50" s="7"/>
      <c r="B50" s="47">
        <v>1</v>
      </c>
      <c r="C50" s="151" t="s">
        <v>70</v>
      </c>
      <c r="D50" s="152"/>
      <c r="E50" s="48">
        <v>26</v>
      </c>
      <c r="F50" s="49"/>
      <c r="G50" s="49"/>
      <c r="H50" s="49"/>
      <c r="I50" s="49"/>
      <c r="J50" s="49"/>
      <c r="K50" s="49">
        <f>(F50*$F$49)+(G50*$G$49)+(H50*$H$49)+(I50*$I$49)+(J50*$J$49)</f>
        <v>0</v>
      </c>
      <c r="L50" s="49">
        <f>E50+K50</f>
        <v>26</v>
      </c>
      <c r="M50" s="50" t="s">
        <v>31</v>
      </c>
      <c r="N50" s="51" t="s">
        <v>125</v>
      </c>
      <c r="O50" s="22"/>
      <c r="P50" s="47">
        <v>1</v>
      </c>
      <c r="Q50" s="259" t="s">
        <v>145</v>
      </c>
      <c r="R50" s="260"/>
      <c r="S50" s="88">
        <v>17</v>
      </c>
      <c r="T50" s="53"/>
      <c r="U50" s="53"/>
      <c r="V50" s="53">
        <v>1</v>
      </c>
      <c r="W50" s="53">
        <v>2</v>
      </c>
      <c r="X50" s="53">
        <v>1</v>
      </c>
      <c r="Y50" s="53">
        <f aca="true" t="shared" si="0" ref="Y50:Y57">(T50*$F$49)+(U50*$G$49)+(V50*$H$49)+(W50*$I$49)+(X50*$J$49)</f>
        <v>9</v>
      </c>
      <c r="Z50" s="53">
        <f aca="true" t="shared" si="1" ref="Z50:Z57">S50+Y50</f>
        <v>26</v>
      </c>
      <c r="AA50" s="89" t="s">
        <v>149</v>
      </c>
      <c r="AB50" s="90" t="s">
        <v>148</v>
      </c>
    </row>
    <row r="51" spans="1:28" ht="16.5">
      <c r="A51" s="7"/>
      <c r="B51" s="47">
        <v>2</v>
      </c>
      <c r="C51" s="143" t="s">
        <v>53</v>
      </c>
      <c r="D51" s="144"/>
      <c r="E51" s="48">
        <v>15</v>
      </c>
      <c r="F51" s="49"/>
      <c r="G51" s="49"/>
      <c r="H51" s="49"/>
      <c r="I51" s="49"/>
      <c r="J51" s="49"/>
      <c r="K51" s="49">
        <f>(F51*$F$49)+(G51*$G$49)+(H51*$H$49)+(I51*$I$49)+(J51*$J$49)</f>
        <v>0</v>
      </c>
      <c r="L51" s="49">
        <f>E51+K51</f>
        <v>15</v>
      </c>
      <c r="M51" s="50" t="s">
        <v>31</v>
      </c>
      <c r="N51" s="51" t="s">
        <v>126</v>
      </c>
      <c r="O51" s="22"/>
      <c r="P51" s="47">
        <v>2</v>
      </c>
      <c r="Q51" s="151" t="s">
        <v>143</v>
      </c>
      <c r="R51" s="152"/>
      <c r="S51" s="52">
        <v>13</v>
      </c>
      <c r="T51" s="49"/>
      <c r="U51" s="49"/>
      <c r="V51" s="49">
        <v>1</v>
      </c>
      <c r="W51" s="49">
        <v>2</v>
      </c>
      <c r="X51" s="49">
        <v>1</v>
      </c>
      <c r="Y51" s="49">
        <f t="shared" si="0"/>
        <v>9</v>
      </c>
      <c r="Z51" s="49">
        <f t="shared" si="1"/>
        <v>22</v>
      </c>
      <c r="AA51" s="50" t="s">
        <v>149</v>
      </c>
      <c r="AB51" s="51" t="s">
        <v>10</v>
      </c>
    </row>
    <row r="52" spans="1:28" ht="16.5">
      <c r="A52" s="7"/>
      <c r="B52" s="55">
        <v>3</v>
      </c>
      <c r="C52" s="259" t="s">
        <v>55</v>
      </c>
      <c r="D52" s="260"/>
      <c r="E52" s="88">
        <v>2</v>
      </c>
      <c r="F52" s="53"/>
      <c r="G52" s="53"/>
      <c r="H52" s="53"/>
      <c r="I52" s="53"/>
      <c r="J52" s="53"/>
      <c r="K52" s="53">
        <f>(F52*$F$49)+(G52*$G$49)+(H52*$H$49)+(I52*$I$49)+(J52*$J$49)</f>
        <v>0</v>
      </c>
      <c r="L52" s="53">
        <f>E52+K52</f>
        <v>2</v>
      </c>
      <c r="M52" s="89" t="s">
        <v>31</v>
      </c>
      <c r="N52" s="90" t="s">
        <v>127</v>
      </c>
      <c r="O52" s="22"/>
      <c r="P52" s="55">
        <v>3</v>
      </c>
      <c r="Q52" s="266" t="s">
        <v>146</v>
      </c>
      <c r="R52" s="267"/>
      <c r="S52" s="103">
        <v>10</v>
      </c>
      <c r="T52" s="104"/>
      <c r="U52" s="104"/>
      <c r="V52" s="104"/>
      <c r="W52" s="104"/>
      <c r="X52" s="104"/>
      <c r="Y52" s="104">
        <f t="shared" si="0"/>
        <v>0</v>
      </c>
      <c r="Z52" s="104">
        <f t="shared" si="1"/>
        <v>10</v>
      </c>
      <c r="AA52" s="105" t="s">
        <v>149</v>
      </c>
      <c r="AB52" s="13" t="s">
        <v>68</v>
      </c>
    </row>
    <row r="53" spans="1:28" ht="17.25" thickBot="1">
      <c r="A53" s="15"/>
      <c r="B53" s="94"/>
      <c r="C53" s="262"/>
      <c r="D53" s="263"/>
      <c r="E53" s="95"/>
      <c r="F53" s="96"/>
      <c r="G53" s="96"/>
      <c r="H53" s="96"/>
      <c r="I53" s="96"/>
      <c r="J53" s="96"/>
      <c r="K53" s="96"/>
      <c r="L53" s="96"/>
      <c r="M53" s="97"/>
      <c r="N53" s="14"/>
      <c r="O53" s="22"/>
      <c r="P53" s="94">
        <v>4</v>
      </c>
      <c r="Q53" s="262" t="s">
        <v>144</v>
      </c>
      <c r="R53" s="263"/>
      <c r="S53" s="107">
        <v>8</v>
      </c>
      <c r="T53" s="107"/>
      <c r="U53" s="107"/>
      <c r="V53" s="107"/>
      <c r="W53" s="107"/>
      <c r="X53" s="107"/>
      <c r="Y53" s="96">
        <f t="shared" si="0"/>
        <v>0</v>
      </c>
      <c r="Z53" s="96">
        <f t="shared" si="1"/>
        <v>8</v>
      </c>
      <c r="AA53" s="97" t="s">
        <v>149</v>
      </c>
      <c r="AB53" s="14" t="s">
        <v>147</v>
      </c>
    </row>
    <row r="54" spans="1:28" ht="16.5" hidden="1">
      <c r="A54" s="15"/>
      <c r="B54" s="98"/>
      <c r="C54" s="151"/>
      <c r="D54" s="152"/>
      <c r="E54" s="58"/>
      <c r="F54" s="58"/>
      <c r="G54" s="58"/>
      <c r="H54" s="58"/>
      <c r="I54" s="58"/>
      <c r="J54" s="58"/>
      <c r="K54" s="92"/>
      <c r="L54" s="92"/>
      <c r="M54" s="56"/>
      <c r="N54" s="93"/>
      <c r="O54" s="22"/>
      <c r="P54" s="91">
        <v>5</v>
      </c>
      <c r="Q54" s="151"/>
      <c r="R54" s="152"/>
      <c r="S54" s="87"/>
      <c r="T54" s="57"/>
      <c r="U54" s="57"/>
      <c r="V54" s="58"/>
      <c r="W54" s="59"/>
      <c r="X54" s="58"/>
      <c r="Y54" s="92">
        <f t="shared" si="0"/>
        <v>0</v>
      </c>
      <c r="Z54" s="92">
        <f t="shared" si="1"/>
        <v>0</v>
      </c>
      <c r="AA54" s="56"/>
      <c r="AB54" s="93"/>
    </row>
    <row r="55" spans="1:28" ht="16.5" hidden="1">
      <c r="A55" s="7"/>
      <c r="B55" s="47"/>
      <c r="C55" s="151"/>
      <c r="D55" s="152"/>
      <c r="E55" s="48"/>
      <c r="F55" s="57"/>
      <c r="G55" s="57"/>
      <c r="H55" s="58"/>
      <c r="I55" s="59"/>
      <c r="J55" s="58"/>
      <c r="K55" s="49"/>
      <c r="L55" s="49"/>
      <c r="M55" s="50"/>
      <c r="N55" s="51"/>
      <c r="O55" s="61"/>
      <c r="P55" s="47">
        <v>6</v>
      </c>
      <c r="Q55" s="151"/>
      <c r="R55" s="152"/>
      <c r="S55" s="48"/>
      <c r="T55" s="53"/>
      <c r="U55" s="53"/>
      <c r="V55" s="53"/>
      <c r="W55" s="53"/>
      <c r="X55" s="53"/>
      <c r="Y55" s="49">
        <f t="shared" si="0"/>
        <v>0</v>
      </c>
      <c r="Z55" s="49">
        <f t="shared" si="1"/>
        <v>0</v>
      </c>
      <c r="AA55" s="50"/>
      <c r="AB55" s="51"/>
    </row>
    <row r="56" spans="1:28" ht="16.5" hidden="1">
      <c r="A56" s="7"/>
      <c r="B56" s="47"/>
      <c r="C56" s="143"/>
      <c r="D56" s="144"/>
      <c r="E56" s="48"/>
      <c r="F56" s="49"/>
      <c r="G56" s="49"/>
      <c r="H56" s="49"/>
      <c r="I56" s="62"/>
      <c r="J56" s="49"/>
      <c r="K56" s="49"/>
      <c r="L56" s="49"/>
      <c r="M56" s="50"/>
      <c r="N56" s="51"/>
      <c r="O56" s="32"/>
      <c r="P56" s="47">
        <v>7</v>
      </c>
      <c r="Q56" s="143"/>
      <c r="R56" s="144"/>
      <c r="S56" s="48"/>
      <c r="T56" s="49"/>
      <c r="U56" s="49"/>
      <c r="V56" s="49"/>
      <c r="W56" s="64"/>
      <c r="X56" s="49"/>
      <c r="Y56" s="49">
        <f t="shared" si="0"/>
        <v>0</v>
      </c>
      <c r="Z56" s="49">
        <f t="shared" si="1"/>
        <v>0</v>
      </c>
      <c r="AA56" s="50"/>
      <c r="AB56" s="51"/>
    </row>
    <row r="57" spans="1:28" ht="16.5" hidden="1">
      <c r="A57" s="7"/>
      <c r="B57" s="55"/>
      <c r="C57" s="143"/>
      <c r="D57" s="144"/>
      <c r="E57" s="48"/>
      <c r="F57" s="49"/>
      <c r="G57" s="49"/>
      <c r="H57" s="49"/>
      <c r="I57" s="64"/>
      <c r="J57" s="49"/>
      <c r="K57" s="52"/>
      <c r="L57" s="52"/>
      <c r="M57" s="50"/>
      <c r="N57" s="54"/>
      <c r="O57" s="32"/>
      <c r="P57" s="47">
        <v>8</v>
      </c>
      <c r="Q57" s="143"/>
      <c r="R57" s="144"/>
      <c r="S57" s="48"/>
      <c r="T57" s="65"/>
      <c r="U57" s="66"/>
      <c r="V57" s="52"/>
      <c r="W57" s="52"/>
      <c r="X57" s="52"/>
      <c r="Y57" s="49">
        <f t="shared" si="0"/>
        <v>0</v>
      </c>
      <c r="Z57" s="49">
        <f t="shared" si="1"/>
        <v>0</v>
      </c>
      <c r="AA57" s="50"/>
      <c r="AB57" s="51"/>
    </row>
    <row r="58" spans="1:28" ht="16.5" hidden="1">
      <c r="A58" s="7"/>
      <c r="B58" s="47"/>
      <c r="C58" s="143"/>
      <c r="D58" s="144"/>
      <c r="E58" s="48"/>
      <c r="F58" s="66"/>
      <c r="G58" s="66"/>
      <c r="H58" s="52"/>
      <c r="I58" s="52"/>
      <c r="J58" s="52"/>
      <c r="K58" s="52"/>
      <c r="L58" s="52"/>
      <c r="M58" s="50"/>
      <c r="N58" s="60"/>
      <c r="O58" s="32"/>
      <c r="P58" s="47"/>
      <c r="Q58" s="149"/>
      <c r="R58" s="261"/>
      <c r="S58" s="48"/>
      <c r="T58" s="49"/>
      <c r="U58" s="49"/>
      <c r="V58" s="49"/>
      <c r="W58" s="62"/>
      <c r="X58" s="49"/>
      <c r="Y58" s="63"/>
      <c r="Z58" s="63"/>
      <c r="AA58" s="50"/>
      <c r="AB58" s="51"/>
    </row>
    <row r="59" spans="1:28" ht="17.25" hidden="1" thickBot="1">
      <c r="A59" s="7"/>
      <c r="B59" s="67"/>
      <c r="C59" s="146"/>
      <c r="D59" s="147"/>
      <c r="E59" s="68"/>
      <c r="F59" s="69"/>
      <c r="G59" s="69"/>
      <c r="H59" s="69"/>
      <c r="I59" s="69"/>
      <c r="J59" s="69"/>
      <c r="K59" s="70"/>
      <c r="L59" s="70"/>
      <c r="M59" s="71"/>
      <c r="N59" s="72"/>
      <c r="O59" s="32"/>
      <c r="P59" s="67"/>
      <c r="Q59" s="146"/>
      <c r="R59" s="147"/>
      <c r="S59" s="68"/>
      <c r="T59" s="69"/>
      <c r="U59" s="69"/>
      <c r="V59" s="69"/>
      <c r="W59" s="69"/>
      <c r="X59" s="69"/>
      <c r="Y59" s="70"/>
      <c r="Z59" s="70"/>
      <c r="AA59" s="71"/>
      <c r="AB59" s="72"/>
    </row>
    <row r="60" spans="1:28" ht="16.5">
      <c r="A60" s="7"/>
      <c r="B60" s="2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3"/>
      <c r="P60" s="74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6.5">
      <c r="A61" s="7"/>
      <c r="B61" s="32" t="s">
        <v>32</v>
      </c>
      <c r="C61" s="32"/>
      <c r="D61" s="32"/>
      <c r="E61" s="32"/>
      <c r="F61" s="32"/>
      <c r="G61" s="32"/>
      <c r="H61" s="32"/>
      <c r="I61" s="32"/>
      <c r="J61" s="32"/>
      <c r="K61" s="75"/>
      <c r="L61" s="32"/>
      <c r="M61" s="32"/>
      <c r="N61" s="75"/>
      <c r="O61" s="76"/>
      <c r="P61" s="32"/>
      <c r="Q61" s="32"/>
      <c r="R61" s="32"/>
      <c r="S61" s="32"/>
      <c r="T61" s="32"/>
      <c r="U61" s="32"/>
      <c r="V61" s="32"/>
      <c r="W61" s="32"/>
      <c r="X61" s="7"/>
      <c r="Y61" s="7"/>
      <c r="Z61" s="7"/>
      <c r="AA61" s="7"/>
      <c r="AB61" s="7"/>
    </row>
    <row r="62" spans="1:16" ht="16.5">
      <c r="A62" s="7"/>
      <c r="B62" s="148" t="s">
        <v>165</v>
      </c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76"/>
      <c r="P62" s="32"/>
    </row>
    <row r="63" spans="1:28" ht="17.25" thickBot="1">
      <c r="A63" s="7"/>
      <c r="B63" s="76" t="s">
        <v>41</v>
      </c>
      <c r="C63" s="76"/>
      <c r="D63" s="76"/>
      <c r="E63" s="76"/>
      <c r="F63" s="77"/>
      <c r="G63" s="76"/>
      <c r="H63" s="76"/>
      <c r="I63" s="76"/>
      <c r="J63" s="76"/>
      <c r="K63" s="76"/>
      <c r="L63" s="76"/>
      <c r="M63" s="76"/>
      <c r="N63" s="76"/>
      <c r="O63" s="2"/>
      <c r="P63" s="76"/>
      <c r="Q63" s="7"/>
      <c r="R63" s="7"/>
      <c r="S63" s="7"/>
      <c r="T63" s="7"/>
      <c r="U63" s="7"/>
      <c r="V63" s="7"/>
      <c r="W63" s="7"/>
      <c r="X63" s="7"/>
      <c r="Y63" s="7"/>
      <c r="Z63" s="106"/>
      <c r="AA63" s="7"/>
      <c r="AB63" s="7"/>
    </row>
    <row r="64" spans="1:28" ht="16.5">
      <c r="A64" s="7"/>
      <c r="B64" s="22"/>
      <c r="C64" s="78"/>
      <c r="D64" s="7"/>
      <c r="E64" s="7"/>
      <c r="F64" s="7"/>
      <c r="G64" s="7"/>
      <c r="H64" s="7"/>
      <c r="I64" s="79"/>
      <c r="J64" s="80"/>
      <c r="K64" s="80"/>
      <c r="L64" s="80"/>
      <c r="M64" s="80"/>
      <c r="N64" s="80"/>
      <c r="O64" s="81"/>
      <c r="P64" s="82"/>
      <c r="Q64" s="80"/>
      <c r="R64" s="80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6.5">
      <c r="A65" s="7"/>
      <c r="B65" s="22"/>
      <c r="C65" s="78"/>
      <c r="D65" s="7"/>
      <c r="E65" s="7"/>
      <c r="F65" s="7"/>
      <c r="G65" s="7"/>
      <c r="H65" s="7"/>
      <c r="I65" s="80"/>
      <c r="J65" s="80"/>
      <c r="K65" s="80"/>
      <c r="L65" s="80"/>
      <c r="M65" s="80"/>
      <c r="N65" s="80"/>
      <c r="O65" s="81"/>
      <c r="P65" s="82"/>
      <c r="Q65" s="80"/>
      <c r="R65" s="80"/>
      <c r="S65" s="7"/>
      <c r="T65" s="7"/>
      <c r="U65" s="7"/>
      <c r="V65" s="7"/>
      <c r="W65" s="7"/>
      <c r="X65" s="7"/>
      <c r="Y65" s="7"/>
      <c r="Z65" s="83"/>
      <c r="AA65" s="22"/>
      <c r="AB65" s="24"/>
    </row>
    <row r="66" spans="1:28" ht="16.5">
      <c r="A66" s="1"/>
      <c r="B66" s="22"/>
      <c r="C66" s="78"/>
      <c r="D66" s="7"/>
      <c r="E66" s="7"/>
      <c r="F66" s="7"/>
      <c r="G66" s="7"/>
      <c r="H66" s="7"/>
      <c r="I66" s="80"/>
      <c r="J66" s="80"/>
      <c r="K66" s="80"/>
      <c r="L66" s="80"/>
      <c r="M66" s="80"/>
      <c r="N66" s="80"/>
      <c r="O66" s="81"/>
      <c r="P66" s="82"/>
      <c r="Q66" s="80"/>
      <c r="R66" s="80"/>
      <c r="S66" s="7"/>
      <c r="T66" s="7"/>
      <c r="U66" s="7"/>
      <c r="V66" s="7"/>
      <c r="W66" s="7"/>
      <c r="X66" s="7"/>
      <c r="Y66" s="7"/>
      <c r="Z66" s="32"/>
      <c r="AA66" s="32"/>
      <c r="AB66" s="32"/>
    </row>
    <row r="67" spans="1:28" ht="16.5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84"/>
      <c r="Y67" s="83"/>
      <c r="Z67" s="7"/>
      <c r="AA67" s="7"/>
      <c r="AB67" s="7"/>
    </row>
    <row r="68" spans="1:28" ht="16.5">
      <c r="A68" s="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32"/>
      <c r="Y68" s="32"/>
      <c r="Z68" s="7"/>
      <c r="AA68" s="7"/>
      <c r="AB68" s="7"/>
    </row>
    <row r="69" spans="1:28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6.5">
      <c r="A73" s="1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2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6.5">
      <c r="A74" s="1"/>
      <c r="B74" s="2"/>
      <c r="C74" s="2"/>
      <c r="D74" s="78"/>
      <c r="E74" s="7"/>
      <c r="F74" s="7"/>
      <c r="G74" s="85"/>
      <c r="H74" s="7"/>
      <c r="I74" s="7"/>
      <c r="J74" s="7"/>
      <c r="K74" s="7"/>
      <c r="L74" s="7"/>
      <c r="M74" s="7"/>
      <c r="N74" s="7"/>
      <c r="O74" s="7"/>
      <c r="P74" s="2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6.5">
      <c r="A75" s="1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7"/>
      <c r="P75" s="2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6.5">
      <c r="A76" s="1"/>
      <c r="B76" s="22"/>
      <c r="C76" s="145"/>
      <c r="D76" s="145"/>
      <c r="E76" s="22"/>
      <c r="F76" s="84"/>
      <c r="G76" s="84"/>
      <c r="H76" s="84"/>
      <c r="I76" s="84"/>
      <c r="J76" s="84"/>
      <c r="K76" s="83"/>
      <c r="L76" s="83"/>
      <c r="M76" s="22"/>
      <c r="N76" s="24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6.5">
      <c r="A77" s="1"/>
      <c r="B77" s="22"/>
      <c r="C77" s="145"/>
      <c r="D77" s="145"/>
      <c r="E77" s="22"/>
      <c r="F77" s="84"/>
      <c r="G77" s="84"/>
      <c r="H77" s="84"/>
      <c r="I77" s="84"/>
      <c r="J77" s="84"/>
      <c r="K77" s="83"/>
      <c r="L77" s="83"/>
      <c r="M77" s="22"/>
      <c r="N77" s="24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6.5">
      <c r="A78" s="1"/>
      <c r="B78" s="22"/>
      <c r="C78" s="145"/>
      <c r="D78" s="145"/>
      <c r="E78" s="22"/>
      <c r="F78" s="4"/>
      <c r="G78" s="4"/>
      <c r="H78" s="83"/>
      <c r="I78" s="83"/>
      <c r="J78" s="83"/>
      <c r="K78" s="83"/>
      <c r="L78" s="83"/>
      <c r="M78" s="22"/>
      <c r="N78" s="24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6.5">
      <c r="A79" s="1"/>
      <c r="B79" s="22"/>
      <c r="C79" s="145"/>
      <c r="D79" s="145"/>
      <c r="E79" s="83"/>
      <c r="F79" s="83"/>
      <c r="G79" s="83"/>
      <c r="H79" s="83"/>
      <c r="I79" s="83"/>
      <c r="J79" s="83"/>
      <c r="K79" s="83"/>
      <c r="L79" s="83"/>
      <c r="M79" s="22"/>
      <c r="N79" s="24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6.5">
      <c r="A80" s="1"/>
      <c r="B80" s="22"/>
      <c r="C80" s="145"/>
      <c r="D80" s="145"/>
      <c r="E80" s="22"/>
      <c r="F80" s="84"/>
      <c r="G80" s="84"/>
      <c r="H80" s="84"/>
      <c r="I80" s="84"/>
      <c r="J80" s="84"/>
      <c r="K80" s="83"/>
      <c r="L80" s="83"/>
      <c r="M80" s="22"/>
      <c r="N80" s="24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</sheetData>
  <sheetProtection/>
  <mergeCells count="225">
    <mergeCell ref="C58:D58"/>
    <mergeCell ref="Q58:R58"/>
    <mergeCell ref="C79:D79"/>
    <mergeCell ref="C80:D80"/>
    <mergeCell ref="C59:D59"/>
    <mergeCell ref="Q59:R59"/>
    <mergeCell ref="B62:N62"/>
    <mergeCell ref="C76:D76"/>
    <mergeCell ref="C77:D77"/>
    <mergeCell ref="C78:D78"/>
    <mergeCell ref="C54:D54"/>
    <mergeCell ref="Q54:R54"/>
    <mergeCell ref="C55:D55"/>
    <mergeCell ref="Q55:R55"/>
    <mergeCell ref="C56:D56"/>
    <mergeCell ref="Q56:R56"/>
    <mergeCell ref="C57:D57"/>
    <mergeCell ref="Q57:R57"/>
    <mergeCell ref="C50:D50"/>
    <mergeCell ref="Q51:R51"/>
    <mergeCell ref="C51:D51"/>
    <mergeCell ref="Q53:R53"/>
    <mergeCell ref="C52:D52"/>
    <mergeCell ref="Q50:R50"/>
    <mergeCell ref="C53:D53"/>
    <mergeCell ref="Q52:R52"/>
    <mergeCell ref="C47:D47"/>
    <mergeCell ref="F47:J47"/>
    <mergeCell ref="Q47:R47"/>
    <mergeCell ref="T47:X47"/>
    <mergeCell ref="C48:D48"/>
    <mergeCell ref="Q48:R48"/>
    <mergeCell ref="P44:Q44"/>
    <mergeCell ref="Y44:AA44"/>
    <mergeCell ref="B45:N45"/>
    <mergeCell ref="P45:AB45"/>
    <mergeCell ref="B46:N46"/>
    <mergeCell ref="P46:AB46"/>
    <mergeCell ref="B42:C42"/>
    <mergeCell ref="D42:J42"/>
    <mergeCell ref="K42:M42"/>
    <mergeCell ref="P42:Q42"/>
    <mergeCell ref="R42:X42"/>
    <mergeCell ref="Y42:AA42"/>
    <mergeCell ref="B41:C41"/>
    <mergeCell ref="D41:J41"/>
    <mergeCell ref="K41:M41"/>
    <mergeCell ref="P41:Q41"/>
    <mergeCell ref="R41:X41"/>
    <mergeCell ref="Y41:AA41"/>
    <mergeCell ref="B40:C40"/>
    <mergeCell ref="D40:J40"/>
    <mergeCell ref="K40:M40"/>
    <mergeCell ref="P40:Q40"/>
    <mergeCell ref="R40:X40"/>
    <mergeCell ref="Y40:AA40"/>
    <mergeCell ref="B39:C39"/>
    <mergeCell ref="D39:J39"/>
    <mergeCell ref="K39:M39"/>
    <mergeCell ref="P39:Q39"/>
    <mergeCell ref="R39:X39"/>
    <mergeCell ref="Y39:AA39"/>
    <mergeCell ref="B38:C38"/>
    <mergeCell ref="D38:J38"/>
    <mergeCell ref="K38:M38"/>
    <mergeCell ref="P38:Q38"/>
    <mergeCell ref="R38:X38"/>
    <mergeCell ref="Y38:AA38"/>
    <mergeCell ref="B37:C37"/>
    <mergeCell ref="D37:J37"/>
    <mergeCell ref="K37:M37"/>
    <mergeCell ref="P37:Q37"/>
    <mergeCell ref="R37:X37"/>
    <mergeCell ref="Y37:AA37"/>
    <mergeCell ref="B36:C36"/>
    <mergeCell ref="D36:J36"/>
    <mergeCell ref="K36:M36"/>
    <mergeCell ref="P36:Q36"/>
    <mergeCell ref="R36:X36"/>
    <mergeCell ref="Y36:AA36"/>
    <mergeCell ref="B35:C35"/>
    <mergeCell ref="D35:J35"/>
    <mergeCell ref="K35:M35"/>
    <mergeCell ref="P35:Q35"/>
    <mergeCell ref="R35:X35"/>
    <mergeCell ref="Y35:AA35"/>
    <mergeCell ref="B34:C34"/>
    <mergeCell ref="D34:J34"/>
    <mergeCell ref="K34:M34"/>
    <mergeCell ref="P34:Q34"/>
    <mergeCell ref="R34:X34"/>
    <mergeCell ref="Y34:AA34"/>
    <mergeCell ref="B33:C33"/>
    <mergeCell ref="D33:J33"/>
    <mergeCell ref="K33:M33"/>
    <mergeCell ref="P33:Q33"/>
    <mergeCell ref="R33:X33"/>
    <mergeCell ref="Y33:AA33"/>
    <mergeCell ref="B32:C32"/>
    <mergeCell ref="D32:J32"/>
    <mergeCell ref="K32:M32"/>
    <mergeCell ref="P32:Q32"/>
    <mergeCell ref="R32:X32"/>
    <mergeCell ref="Y32:AA32"/>
    <mergeCell ref="B31:C31"/>
    <mergeCell ref="D31:J31"/>
    <mergeCell ref="K31:M31"/>
    <mergeCell ref="P31:Q31"/>
    <mergeCell ref="R31:X31"/>
    <mergeCell ref="Y31:AA31"/>
    <mergeCell ref="B30:C30"/>
    <mergeCell ref="D30:J30"/>
    <mergeCell ref="K30:M30"/>
    <mergeCell ref="P30:Q30"/>
    <mergeCell ref="R30:X30"/>
    <mergeCell ref="Y30:AA30"/>
    <mergeCell ref="B29:C29"/>
    <mergeCell ref="D29:J29"/>
    <mergeCell ref="K29:M29"/>
    <mergeCell ref="P29:Q29"/>
    <mergeCell ref="R29:X29"/>
    <mergeCell ref="Y29:AA29"/>
    <mergeCell ref="B28:C28"/>
    <mergeCell ref="D28:J28"/>
    <mergeCell ref="K28:M28"/>
    <mergeCell ref="P28:Q28"/>
    <mergeCell ref="R28:X28"/>
    <mergeCell ref="Y28:AA28"/>
    <mergeCell ref="B27:C27"/>
    <mergeCell ref="D27:J27"/>
    <mergeCell ref="K27:M27"/>
    <mergeCell ref="P27:Q27"/>
    <mergeCell ref="R27:X27"/>
    <mergeCell ref="Y27:AA27"/>
    <mergeCell ref="B26:C26"/>
    <mergeCell ref="D26:J26"/>
    <mergeCell ref="K26:M26"/>
    <mergeCell ref="P26:Q26"/>
    <mergeCell ref="R26:X26"/>
    <mergeCell ref="Y26:AA26"/>
    <mergeCell ref="B25:C25"/>
    <mergeCell ref="D25:J25"/>
    <mergeCell ref="K25:M25"/>
    <mergeCell ref="P25:Q25"/>
    <mergeCell ref="R25:X25"/>
    <mergeCell ref="Y25:AA25"/>
    <mergeCell ref="B24:C24"/>
    <mergeCell ref="D24:J24"/>
    <mergeCell ref="K24:M24"/>
    <mergeCell ref="P24:Q24"/>
    <mergeCell ref="R24:X24"/>
    <mergeCell ref="Y24:AA24"/>
    <mergeCell ref="B23:C23"/>
    <mergeCell ref="D23:J23"/>
    <mergeCell ref="K23:M23"/>
    <mergeCell ref="P23:Q23"/>
    <mergeCell ref="R23:X23"/>
    <mergeCell ref="Y23:AA23"/>
    <mergeCell ref="B22:C22"/>
    <mergeCell ref="D22:J22"/>
    <mergeCell ref="K22:M22"/>
    <mergeCell ref="P22:Q22"/>
    <mergeCell ref="R22:X22"/>
    <mergeCell ref="Y22:AA22"/>
    <mergeCell ref="B21:C21"/>
    <mergeCell ref="D21:J21"/>
    <mergeCell ref="K21:M21"/>
    <mergeCell ref="P21:Q21"/>
    <mergeCell ref="R21:X21"/>
    <mergeCell ref="Y21:AA21"/>
    <mergeCell ref="B20:C20"/>
    <mergeCell ref="D20:J20"/>
    <mergeCell ref="K20:M20"/>
    <mergeCell ref="P20:Q20"/>
    <mergeCell ref="R20:X20"/>
    <mergeCell ref="Y20:AA20"/>
    <mergeCell ref="B19:C19"/>
    <mergeCell ref="D19:J19"/>
    <mergeCell ref="K19:M19"/>
    <mergeCell ref="P19:Q19"/>
    <mergeCell ref="R19:X19"/>
    <mergeCell ref="Y19:AA19"/>
    <mergeCell ref="B18:C18"/>
    <mergeCell ref="D18:J18"/>
    <mergeCell ref="K18:M18"/>
    <mergeCell ref="P18:Q18"/>
    <mergeCell ref="R18:X18"/>
    <mergeCell ref="Y18:AA18"/>
    <mergeCell ref="B17:C17"/>
    <mergeCell ref="D17:J17"/>
    <mergeCell ref="K17:M17"/>
    <mergeCell ref="P17:Q17"/>
    <mergeCell ref="R17:X17"/>
    <mergeCell ref="Y17:AA17"/>
    <mergeCell ref="B16:C16"/>
    <mergeCell ref="D16:J16"/>
    <mergeCell ref="K16:M16"/>
    <mergeCell ref="P16:Q16"/>
    <mergeCell ref="R16:X16"/>
    <mergeCell ref="Y16:AA16"/>
    <mergeCell ref="B15:C15"/>
    <mergeCell ref="D15:J15"/>
    <mergeCell ref="K15:M15"/>
    <mergeCell ref="P15:Q15"/>
    <mergeCell ref="R15:X15"/>
    <mergeCell ref="Y15:AA15"/>
    <mergeCell ref="AC13:AW13"/>
    <mergeCell ref="B14:C14"/>
    <mergeCell ref="D14:J14"/>
    <mergeCell ref="K14:M14"/>
    <mergeCell ref="P14:Q14"/>
    <mergeCell ref="R14:X14"/>
    <mergeCell ref="Y14:AA14"/>
    <mergeCell ref="B8:AB8"/>
    <mergeCell ref="B9:AB9"/>
    <mergeCell ref="B10:AB10"/>
    <mergeCell ref="B11:AB11"/>
    <mergeCell ref="B13:N13"/>
    <mergeCell ref="P13:AB13"/>
    <mergeCell ref="B1:AB1"/>
    <mergeCell ref="B2:AB2"/>
    <mergeCell ref="B4:AB4"/>
    <mergeCell ref="B5:AB5"/>
    <mergeCell ref="B6:AB6"/>
    <mergeCell ref="B7:AB7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ivy</dc:creator>
  <cp:keywords/>
  <dc:description/>
  <cp:lastModifiedBy>user</cp:lastModifiedBy>
  <cp:lastPrinted>2013-12-07T02:08:12Z</cp:lastPrinted>
  <dcterms:created xsi:type="dcterms:W3CDTF">2013-06-07T09:32:19Z</dcterms:created>
  <dcterms:modified xsi:type="dcterms:W3CDTF">2016-09-19T20:17:27Z</dcterms:modified>
  <cp:category/>
  <cp:version/>
  <cp:contentType/>
  <cp:contentStatus/>
</cp:coreProperties>
</file>